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<sst xmlns="http://schemas.openxmlformats.org/spreadsheetml/2006/main" count="111" uniqueCount="73">
  <si>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</si>
  <si>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</si>
  <si>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</si>
  <si>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</si>
  <si>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</si>
  <si>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</si>
  <si>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</si>
  <si>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</si>
  <si>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</si>
  <si>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</si>
  <si>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</si>
  <si>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</si>
  <si>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</si>
  <si>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</si>
  <si>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</si>
  <si>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</si>
  <si>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</si>
  <si>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</si>
  <si>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</si>
  <si>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</si>
  <si>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</si>
  <si>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</si>
  <si>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</si>
  <si>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</si>
  <si>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</si>
  <si>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</si>
  <si>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</si>
  <si>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</si>
  <si>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</si>
  <si>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</si>
  <si>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</si>
  <si>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</si>
  <si>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</si>
  <si>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</si>
  <si>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</si>
  <si>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</si>
  <si>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</si>
  <si>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</si>
  <si>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</si>
  <si>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</si>
  <si>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</si>
  <si>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</si>
  <si>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</si>
  <si>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</si>
  <si>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</si>
  <si>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</si>
  <si>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</si>
  <si>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</si>
  <si>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</si>
  <si>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</si>
  <si>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</si>
  <si>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</si>
  <si>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</si>
  <si>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</si>
  <si>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</si>
  <si>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</si>
  <si>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</si>
  <si>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</si>
  <si>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</si>
  <si>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</si>
  <si>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</si>
  <si>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</si>
  <si>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</si>
  <si>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</si>
  <si>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</si>
  <si>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</si>
  <si>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</si>
  <si>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    2016</t>
  </si>
  <si>
    <t>февраль     2016</t>
  </si>
  <si>
    <t>февраль 2015</t>
  </si>
  <si>
    <t>Февраль 2016 в % к</t>
  </si>
  <si>
    <t>январю 2016</t>
  </si>
  <si>
    <t>февралю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</si>
</sst>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9" t="s">
        <v>64</v>
      </c>
      <c r="S4" s="40"/>
      <c r="T4" s="41"/>
      <c r="U4" s="42" t="s">
        <v>70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 t="s">
        <v>69</v>
      </c>
      <c r="S5" s="28" t="s">
        <v>67</v>
      </c>
      <c r="T5" s="28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9">
        <v>82.94</v>
      </c>
      <c r="S6" s="23">
        <v>81.37100000000001</v>
      </c>
      <c r="T6" s="26">
        <v>81.998</v>
      </c>
      <c r="U6" s="21">
        <f>T6/S6*100</f>
        <v>100.77054478868392</v>
      </c>
      <c r="V6" s="21">
        <f>T6/R6*100</f>
        <v>98.86423920906681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9">
        <v>27.47</v>
      </c>
      <c r="S7" s="23">
        <v>26.375999999999998</v>
      </c>
      <c r="T7" s="26">
        <v>24.964000000000002</v>
      </c>
      <c r="U7" s="21">
        <f aca="true" t="shared" si="0" ref="U7:U46">T7/S7*100</f>
        <v>94.64664846830453</v>
      </c>
      <c r="V7" s="21">
        <f aca="true" t="shared" si="1" ref="V7:V46">T7/R7*100</f>
        <v>90.87732071350565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30">
        <v>56.65</v>
      </c>
      <c r="S8" s="23">
        <v>55.739999999999995</v>
      </c>
      <c r="T8" s="26">
        <v>52.622</v>
      </c>
      <c r="U8" s="21">
        <f t="shared" si="0"/>
        <v>94.40617151058487</v>
      </c>
      <c r="V8" s="21">
        <f t="shared" si="1"/>
        <v>92.88967343336274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9">
        <v>61.19</v>
      </c>
      <c r="S9" s="23">
        <v>62.656000000000006</v>
      </c>
      <c r="T9" s="26">
        <v>65.176</v>
      </c>
      <c r="U9" s="21">
        <f t="shared" si="0"/>
        <v>104.02196118488251</v>
      </c>
      <c r="V9" s="21">
        <f t="shared" si="1"/>
        <v>106.51413629678052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9">
        <v>31</v>
      </c>
      <c r="S10" s="23">
        <v>32.41</v>
      </c>
      <c r="T10" s="26">
        <v>31.85</v>
      </c>
      <c r="U10" s="21">
        <f t="shared" si="0"/>
        <v>98.2721382289417</v>
      </c>
      <c r="V10" s="21">
        <f t="shared" si="1"/>
        <v>102.74193548387099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9">
        <v>28.04</v>
      </c>
      <c r="S11" s="23">
        <v>36.251999999999995</v>
      </c>
      <c r="T11" s="26">
        <v>30.912</v>
      </c>
      <c r="U11" s="21">
        <f t="shared" si="0"/>
        <v>85.26977821913275</v>
      </c>
      <c r="V11" s="21">
        <f t="shared" si="1"/>
        <v>110.24251069900141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30">
        <v>36.18</v>
      </c>
      <c r="S12" s="23">
        <v>32.714</v>
      </c>
      <c r="T12" s="26">
        <v>32.864</v>
      </c>
      <c r="U12" s="21">
        <f t="shared" si="0"/>
        <v>100.45851928837806</v>
      </c>
      <c r="V12" s="21">
        <f t="shared" si="1"/>
        <v>90.83471531232725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0">
        <v>55.45</v>
      </c>
      <c r="S13" s="24">
        <v>59.062</v>
      </c>
      <c r="T13" s="27">
        <v>52.83</v>
      </c>
      <c r="U13" s="21">
        <f t="shared" si="0"/>
        <v>89.44837628255054</v>
      </c>
      <c r="V13" s="21">
        <f t="shared" si="1"/>
        <v>95.27502254283137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36.9</v>
      </c>
      <c r="S14" s="24">
        <v>38.848</v>
      </c>
      <c r="T14" s="27">
        <v>38.645999999999994</v>
      </c>
      <c r="U14" s="21">
        <f t="shared" si="0"/>
        <v>99.48002471169686</v>
      </c>
      <c r="V14" s="21">
        <f t="shared" si="1"/>
        <v>104.73170731707316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9">
        <v>36.47</v>
      </c>
      <c r="S15" s="23">
        <v>41.432</v>
      </c>
      <c r="T15" s="26">
        <v>42.501999999999995</v>
      </c>
      <c r="U15" s="21">
        <f t="shared" si="0"/>
        <v>102.58254489283645</v>
      </c>
      <c r="V15" s="21">
        <f t="shared" si="1"/>
        <v>116.5396216068001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9">
        <v>30.42</v>
      </c>
      <c r="S16" s="23">
        <v>14.370000000000001</v>
      </c>
      <c r="T16" s="26">
        <v>13.970000000000002</v>
      </c>
      <c r="U16" s="21">
        <f t="shared" si="0"/>
        <v>97.21642310368826</v>
      </c>
      <c r="V16" s="21">
        <f t="shared" si="1"/>
        <v>45.92373438527285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9">
        <v>68.78</v>
      </c>
      <c r="S17" s="23">
        <v>69.4</v>
      </c>
      <c r="T17" s="26">
        <v>63.56</v>
      </c>
      <c r="U17" s="21">
        <f t="shared" si="0"/>
        <v>91.5850144092219</v>
      </c>
      <c r="V17" s="21">
        <f t="shared" si="1"/>
        <v>92.41058447223031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31">
        <v>131.49</v>
      </c>
      <c r="S18" s="23">
        <v>127.85</v>
      </c>
      <c r="T18" s="26">
        <v>128.55</v>
      </c>
      <c r="U18" s="21">
        <f t="shared" si="0"/>
        <v>100.54751662104029</v>
      </c>
      <c r="V18" s="21">
        <f t="shared" si="1"/>
        <v>97.76408852384212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9">
        <v>102.61</v>
      </c>
      <c r="S19" s="23">
        <v>114.29</v>
      </c>
      <c r="T19" s="26">
        <v>118.41</v>
      </c>
      <c r="U19" s="21">
        <f t="shared" si="0"/>
        <v>103.60486481756934</v>
      </c>
      <c r="V19" s="21">
        <f t="shared" si="1"/>
        <v>115.39810934606763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9">
        <v>41.56</v>
      </c>
      <c r="S20" s="23">
        <v>26.07</v>
      </c>
      <c r="T20" s="26">
        <v>29.190000000000005</v>
      </c>
      <c r="U20" s="21">
        <f t="shared" si="0"/>
        <v>111.96777905638666</v>
      </c>
      <c r="V20" s="21">
        <f t="shared" si="1"/>
        <v>70.23580365736287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9">
        <v>28.18</v>
      </c>
      <c r="S21" s="23">
        <v>19.0125</v>
      </c>
      <c r="T21" s="26">
        <v>20.0875</v>
      </c>
      <c r="U21" s="21">
        <f t="shared" si="0"/>
        <v>105.65417488494411</v>
      </c>
      <c r="V21" s="21">
        <f t="shared" si="1"/>
        <v>71.28282469836763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30">
        <v>36.38</v>
      </c>
      <c r="S22" s="23">
        <v>21.85</v>
      </c>
      <c r="T22" s="26">
        <v>22.15</v>
      </c>
      <c r="U22" s="21">
        <f t="shared" si="0"/>
        <v>101.37299771167048</v>
      </c>
      <c r="V22" s="21">
        <f t="shared" si="1"/>
        <v>60.885101704233094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30">
        <v>70.94</v>
      </c>
      <c r="S23" s="23">
        <v>76.92999999999999</v>
      </c>
      <c r="T23" s="26">
        <v>80.15</v>
      </c>
      <c r="U23" s="21">
        <f t="shared" si="0"/>
        <v>104.18562329390357</v>
      </c>
      <c r="V23" s="21">
        <f t="shared" si="1"/>
        <v>112.98280236819849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9">
        <v>67.34</v>
      </c>
      <c r="S24" s="23">
        <v>71.19000000000001</v>
      </c>
      <c r="T24" s="26">
        <v>71.07000000000001</v>
      </c>
      <c r="U24" s="21">
        <f t="shared" si="0"/>
        <v>99.83143699957859</v>
      </c>
      <c r="V24" s="21">
        <f t="shared" si="1"/>
        <v>105.53905553905554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9">
        <v>222.82</v>
      </c>
      <c r="S25" s="23">
        <v>187.92000000000002</v>
      </c>
      <c r="T25" s="26">
        <v>177.42000000000002</v>
      </c>
      <c r="U25" s="21">
        <f t="shared" si="0"/>
        <v>94.4125159642401</v>
      </c>
      <c r="V25" s="21">
        <f t="shared" si="1"/>
        <v>79.62480926308231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9">
        <v>94.78</v>
      </c>
      <c r="S26" s="23">
        <v>71.10999999999999</v>
      </c>
      <c r="T26" s="26">
        <v>73.57000000000001</v>
      </c>
      <c r="U26" s="21">
        <f t="shared" si="0"/>
        <v>103.45942905357899</v>
      </c>
      <c r="V26" s="21">
        <f t="shared" si="1"/>
        <v>77.62186115214182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9">
        <v>53.06</v>
      </c>
      <c r="S27" s="23">
        <v>51.25</v>
      </c>
      <c r="T27" s="26">
        <v>52.81999999999999</v>
      </c>
      <c r="U27" s="21">
        <f t="shared" si="0"/>
        <v>103.06341463414633</v>
      </c>
      <c r="V27" s="21">
        <f t="shared" si="1"/>
        <v>99.54768186958158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9">
        <v>134.72</v>
      </c>
      <c r="S28" s="23">
        <v>155.01999999999998</v>
      </c>
      <c r="T28" s="26">
        <v>181.348</v>
      </c>
      <c r="U28" s="21">
        <f t="shared" si="0"/>
        <v>116.98361501741712</v>
      </c>
      <c r="V28" s="21">
        <f t="shared" si="1"/>
        <v>134.61104513064134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9">
        <v>119.95</v>
      </c>
      <c r="S29" s="23">
        <v>94.97999999999999</v>
      </c>
      <c r="T29" s="26">
        <v>96.48599999999999</v>
      </c>
      <c r="U29" s="21">
        <f t="shared" si="0"/>
        <v>101.58559696778269</v>
      </c>
      <c r="V29" s="21">
        <f t="shared" si="1"/>
        <v>80.43851604835346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30">
        <v>316.6</v>
      </c>
      <c r="S30" s="23">
        <v>280</v>
      </c>
      <c r="T30" s="26">
        <v>280</v>
      </c>
      <c r="U30" s="21">
        <f t="shared" si="0"/>
        <v>100</v>
      </c>
      <c r="V30" s="21">
        <f t="shared" si="1"/>
        <v>88.43967150979152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9">
        <v>289.35</v>
      </c>
      <c r="S31" s="23">
        <v>289.5</v>
      </c>
      <c r="T31" s="26">
        <v>267.37</v>
      </c>
      <c r="U31" s="21">
        <f t="shared" si="0"/>
        <v>92.35578583765113</v>
      </c>
      <c r="V31" s="21">
        <f t="shared" si="1"/>
        <v>92.40366338344565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9">
        <v>122.84</v>
      </c>
      <c r="S32" s="23">
        <v>118.35999999999999</v>
      </c>
      <c r="T32" s="26">
        <v>117.38</v>
      </c>
      <c r="U32" s="21">
        <f t="shared" si="0"/>
        <v>99.17201757350456</v>
      </c>
      <c r="V32" s="21">
        <f t="shared" si="1"/>
        <v>95.55519374796482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9">
        <v>162.17</v>
      </c>
      <c r="S33" s="23">
        <v>86.378</v>
      </c>
      <c r="T33" s="26">
        <v>92.0925</v>
      </c>
      <c r="U33" s="21">
        <f t="shared" si="0"/>
        <v>106.6156891801153</v>
      </c>
      <c r="V33" s="21">
        <f t="shared" si="1"/>
        <v>56.78763026453721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9">
        <v>159.08</v>
      </c>
      <c r="S34" s="23">
        <v>154.46</v>
      </c>
      <c r="T34" s="26">
        <v>183.93</v>
      </c>
      <c r="U34" s="21">
        <f t="shared" si="0"/>
        <v>119.07937330053089</v>
      </c>
      <c r="V34" s="21">
        <f t="shared" si="1"/>
        <v>115.6210711591652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9">
        <v>41.65</v>
      </c>
      <c r="S35" s="23">
        <v>40.508</v>
      </c>
      <c r="T35" s="26">
        <v>39.208</v>
      </c>
      <c r="U35" s="21">
        <f t="shared" si="0"/>
        <v>96.790757381258</v>
      </c>
      <c r="V35" s="21">
        <f t="shared" si="1"/>
        <v>94.13685474189676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30">
        <v>47.8</v>
      </c>
      <c r="S36" s="23">
        <v>47.61</v>
      </c>
      <c r="T36" s="26">
        <v>48.374</v>
      </c>
      <c r="U36" s="21">
        <f t="shared" si="0"/>
        <v>101.60470489392985</v>
      </c>
      <c r="V36" s="21">
        <f t="shared" si="1"/>
        <v>101.2008368200837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9">
        <v>164.86</v>
      </c>
      <c r="S37" s="23">
        <v>161.01000000000002</v>
      </c>
      <c r="T37" s="26">
        <v>146.382</v>
      </c>
      <c r="U37" s="21">
        <f t="shared" si="0"/>
        <v>90.91485000931618</v>
      </c>
      <c r="V37" s="21">
        <f t="shared" si="1"/>
        <v>88.79170205022443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30">
        <v>331.11</v>
      </c>
      <c r="S38" s="23">
        <v>279.508</v>
      </c>
      <c r="T38" s="26">
        <v>396.372</v>
      </c>
      <c r="U38" s="21">
        <f t="shared" si="0"/>
        <v>141.81061007198363</v>
      </c>
      <c r="V38" s="21">
        <f t="shared" si="1"/>
        <v>119.71006614116155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30">
        <v>213.17</v>
      </c>
      <c r="S39" s="23">
        <v>155.642</v>
      </c>
      <c r="T39" s="26">
        <v>167.254</v>
      </c>
      <c r="U39" s="21">
        <f t="shared" si="0"/>
        <v>107.46071111910666</v>
      </c>
      <c r="V39" s="21">
        <f t="shared" si="1"/>
        <v>78.46038373129427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9">
        <v>355.34</v>
      </c>
      <c r="S40" s="23">
        <v>357.96000000000004</v>
      </c>
      <c r="T40" s="26">
        <v>338.94000000000005</v>
      </c>
      <c r="U40" s="21">
        <f t="shared" si="0"/>
        <v>94.68655715722427</v>
      </c>
      <c r="V40" s="21">
        <f t="shared" si="1"/>
        <v>95.38470197557271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9">
        <v>6.17</v>
      </c>
      <c r="S41" s="23">
        <v>6.87</v>
      </c>
      <c r="T41" s="26">
        <v>6.55</v>
      </c>
      <c r="U41" s="21">
        <f t="shared" si="0"/>
        <v>95.34206695778748</v>
      </c>
      <c r="V41" s="21">
        <f t="shared" si="1"/>
        <v>106.15883306320907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9">
        <v>83.44</v>
      </c>
      <c r="S42" s="23">
        <v>74.2325</v>
      </c>
      <c r="T42" s="26">
        <v>74.095</v>
      </c>
      <c r="U42" s="21">
        <f t="shared" si="0"/>
        <v>99.81477115818542</v>
      </c>
      <c r="V42" s="21">
        <f t="shared" si="1"/>
        <v>88.8003355704698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31">
        <v>66.53</v>
      </c>
      <c r="S43" s="23">
        <v>75.366</v>
      </c>
      <c r="T43" s="26">
        <v>77.166</v>
      </c>
      <c r="U43" s="21">
        <f t="shared" si="0"/>
        <v>102.38834487700024</v>
      </c>
      <c r="V43" s="21">
        <f t="shared" si="1"/>
        <v>115.98677288441304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31">
        <v>10.22</v>
      </c>
      <c r="S44" s="23">
        <v>10.7625</v>
      </c>
      <c r="T44" s="26">
        <v>11.35</v>
      </c>
      <c r="U44" s="21">
        <f t="shared" si="0"/>
        <v>105.45876887340302</v>
      </c>
      <c r="V44" s="21">
        <f t="shared" si="1"/>
        <v>111.05675146771037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9">
        <v>297.47</v>
      </c>
      <c r="S45" s="23">
        <v>625</v>
      </c>
      <c r="T45" s="26">
        <v>667.2</v>
      </c>
      <c r="U45" s="21">
        <f t="shared" si="0"/>
        <v>106.75200000000001</v>
      </c>
      <c r="V45" s="21">
        <f t="shared" si="1"/>
        <v>224.29152519581805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32">
        <v>1164.2</v>
      </c>
      <c r="S46" s="23">
        <v>1571.5</v>
      </c>
      <c r="T46" s="26">
        <v>1611.5</v>
      </c>
      <c r="U46" s="21">
        <f t="shared" si="0"/>
        <v>102.54533884823418</v>
      </c>
      <c r="V46" s="21">
        <f t="shared" si="1"/>
        <v>138.42123346504036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4303.39</v>
      </c>
      <c r="S47" s="19">
        <v>3929.83</v>
      </c>
      <c r="T47" s="25">
        <v>3928.27</v>
      </c>
      <c r="U47" s="22">
        <f>T47/S47*100</f>
        <v>99.96030362636552</v>
      </c>
      <c r="V47" s="22">
        <f>T47/R47*100</f>
        <v>91.28315119010826</v>
      </c>
    </row>
    <row r="48" spans="1:3" s="1" customFormat="1" ht="12.75" customHeight="1">
      <c r="A48" s="8"/>
      <c r="B48" s="9"/>
      <c r="C48" s="10"/>
    </row>
    <row r="49" spans="1:22" ht="38.25" customHeight="1">
      <c r="A49" s="35" t="s">
        <v>44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45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2015-12-03T05:56:45Z</cp:lastPrinted>
  <dcterms:created xsi:type="dcterms:W3CDTF">2011-01-24T12:16:55Z</dcterms:created>
  <dcterms:modified xsi:type="dcterms:W3CDTF">2016-03-01T07:36:46Z</dcterms:modified>
  <cp:category/>
  <cp:version/>
  <cp:contentType/>
  <cp:contentStatus/>
</cp:coreProperties>
</file>