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корзина (2)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<sst xmlns="http://schemas.openxmlformats.org/spreadsheetml/2006/main" count="111" uniqueCount="73">
  <si>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</si>
  <si>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</si>
  <si>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</si>
  <si>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</si>
  <si>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</si>
  <si>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</si>
  <si>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</si>
  <si>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</si>
  <si>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</si>
  <si>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</si>
  <si>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</si>
  <si>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</si>
  <si>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</si>
  <si>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</si>
  <si>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</si>
  <si>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</si>
  <si>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</si>
  <si>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</si>
  <si>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</si>
  <si>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</si>
  <si>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</si>
  <si>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</si>
  <si>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</si>
  <si>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</si>
  <si>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</si>
  <si>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</si>
  <si>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</si>
  <si>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</si>
  <si>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</si>
  <si>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</si>
  <si>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</si>
  <si>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</si>
  <si>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</si>
  <si>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</si>
  <si>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</si>
  <si>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</si>
  <si>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</si>
  <si>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</si>
  <si>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</si>
  <si>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</si>
  <si>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</si>
  <si>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</si>
  <si>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</si>
  <si>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</si>
  <si>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* - С 01.08.2013 г. изменился мониторинг объектов розничной торговли. Мониторинг осуществляется по 5-ти объектам розничной торговли на основании запроса от 26.07.2013 г. № ИХ.03.01-2878/13</t>
  </si>
  <si>
    <t>** - Стоимость продовольственной корзины рассчитана в соответствии с Постановлением Правительства РФ от 28.01.2013 г.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г.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</si>
  <si>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</si>
  <si>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</si>
  <si>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</si>
  <si>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</si>
  <si>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</si>
  <si>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</si>
  <si>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</si>
  <si>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</si>
  <si>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</si>
  <si>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</si>
  <si>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</si>
  <si>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</si>
  <si>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</si>
  <si>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</si>
  <si>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</si>
  <si>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</si>
  <si>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</si>
  <si>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</si>
  <si>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</si>
  <si>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</si>
  <si>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г. Переславле-Залесском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</si>
  <si>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июль 2016</t>
  </si>
  <si>
    <t>август 2016</t>
  </si>
  <si>
    <t>август 2015</t>
  </si>
  <si>
    <t>Август 2016 в % к</t>
  </si>
  <si>
    <t>августу 2015</t>
  </si>
  <si>
    <t>июлю 2016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</si>
</sst>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[$-FC19]d\ mmmm\ yyyy\ &quot;г.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46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3" fillId="34" borderId="10" xfId="0" applyFont="1" applyFill="1" applyBorder="1" applyAlignment="1">
      <alignment horizontal="center"/>
    </xf>
    <xf numFmtId="43" fontId="3" fillId="34" borderId="10" xfId="59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 vertical="center"/>
    </xf>
    <xf numFmtId="2" fontId="45" fillId="0" borderId="10" xfId="0" applyNumberFormat="1" applyFont="1" applyFill="1" applyBorder="1" applyAlignment="1">
      <alignment horizontal="center" vertical="center"/>
    </xf>
    <xf numFmtId="2" fontId="8" fillId="34" borderId="10" xfId="52" applyNumberFormat="1" applyFont="1" applyFill="1" applyBorder="1" applyAlignment="1">
      <alignment horizontal="center" vertical="center"/>
      <protection/>
    </xf>
    <xf numFmtId="2" fontId="8" fillId="34" borderId="10" xfId="52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2" fontId="3" fillId="34" borderId="10" xfId="52" applyNumberFormat="1" applyFont="1" applyFill="1" applyBorder="1" applyAlignment="1">
      <alignment horizontal="center" vertical="center"/>
      <protection/>
    </xf>
    <xf numFmtId="2" fontId="3" fillId="34" borderId="10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V2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26" customWidth="1"/>
    <col min="19" max="19" width="12.00390625" style="0" customWidth="1"/>
    <col min="20" max="20" width="11.1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3" t="s">
        <v>66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s="1" customFormat="1" ht="21" customHeight="1" hidden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s="1" customFormat="1" ht="18" customHeight="1">
      <c r="A3" s="34" t="s">
        <v>65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s="1" customFormat="1" ht="24" customHeight="1">
      <c r="A4" s="37" t="s">
        <v>0</v>
      </c>
      <c r="B4" s="37" t="s">
        <v>1</v>
      </c>
      <c r="C4" s="7" t="s">
        <v>21</v>
      </c>
      <c r="D4" s="7" t="s">
        <v>43</v>
      </c>
      <c r="E4" s="7" t="s">
        <v>46</v>
      </c>
      <c r="F4" s="7" t="s">
        <v>47</v>
      </c>
      <c r="G4" s="7" t="s">
        <v>48</v>
      </c>
      <c r="H4" s="7" t="s">
        <v>49</v>
      </c>
      <c r="I4" s="7" t="s">
        <v>50</v>
      </c>
      <c r="J4" s="7" t="s">
        <v>51</v>
      </c>
      <c r="K4" s="7" t="s">
        <v>52</v>
      </c>
      <c r="L4" s="7" t="s">
        <v>58</v>
      </c>
      <c r="M4" s="7" t="s">
        <v>59</v>
      </c>
      <c r="N4" s="7" t="s">
        <v>60</v>
      </c>
      <c r="O4" s="7" t="s">
        <v>61</v>
      </c>
      <c r="P4" s="7" t="s">
        <v>62</v>
      </c>
      <c r="Q4" s="7" t="s">
        <v>63</v>
      </c>
      <c r="R4" s="39" t="s">
        <v>64</v>
      </c>
      <c r="S4" s="40"/>
      <c r="T4" s="41"/>
      <c r="U4" s="42" t="s">
        <v>70</v>
      </c>
      <c r="V4" s="43"/>
    </row>
    <row r="5" spans="1:22" s="1" customFormat="1" ht="44.25" customHeight="1">
      <c r="A5" s="38"/>
      <c r="B5" s="3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3" t="s">
        <v>69</v>
      </c>
      <c r="S5" s="23" t="s">
        <v>67</v>
      </c>
      <c r="T5" s="23" t="s">
        <v>68</v>
      </c>
      <c r="U5" s="20" t="s">
        <v>72</v>
      </c>
      <c r="V5" s="20" t="s">
        <v>71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24">
        <v>98.86</v>
      </c>
      <c r="S6" s="44">
        <v>88.311</v>
      </c>
      <c r="T6" s="31">
        <v>88.311</v>
      </c>
      <c r="U6" s="21">
        <f>T6/S6*100</f>
        <v>100</v>
      </c>
      <c r="V6" s="21">
        <f>T6/R6*100</f>
        <v>89.3293546429294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24">
        <v>24.21</v>
      </c>
      <c r="S7" s="44">
        <v>23.724</v>
      </c>
      <c r="T7" s="31">
        <v>25.663999999999998</v>
      </c>
      <c r="U7" s="21">
        <f aca="true" t="shared" si="0" ref="U7:U46">T7/S7*100</f>
        <v>108.17737312426235</v>
      </c>
      <c r="V7" s="21">
        <f aca="true" t="shared" si="1" ref="V7:V46">T7/R7*100</f>
        <v>106.00578273440726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27">
        <v>56.19</v>
      </c>
      <c r="S8" s="44">
        <v>44.104</v>
      </c>
      <c r="T8" s="31">
        <v>44.126</v>
      </c>
      <c r="U8" s="21">
        <f t="shared" si="0"/>
        <v>100.04988209686196</v>
      </c>
      <c r="V8" s="21">
        <f t="shared" si="1"/>
        <v>78.5299875422673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24">
        <v>57.17</v>
      </c>
      <c r="S9" s="44">
        <v>82.082</v>
      </c>
      <c r="T9" s="31">
        <v>83.80799999999999</v>
      </c>
      <c r="U9" s="21">
        <f t="shared" si="0"/>
        <v>102.10277527350698</v>
      </c>
      <c r="V9" s="21">
        <f t="shared" si="1"/>
        <v>146.5943676753542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24">
        <v>30.16</v>
      </c>
      <c r="S10" s="44">
        <v>28.9</v>
      </c>
      <c r="T10" s="31">
        <v>28.926</v>
      </c>
      <c r="U10" s="21">
        <f t="shared" si="0"/>
        <v>100.08996539792388</v>
      </c>
      <c r="V10" s="21">
        <f t="shared" si="1"/>
        <v>95.90848806366047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24">
        <v>36.83</v>
      </c>
      <c r="S11" s="44">
        <v>36.623000000000005</v>
      </c>
      <c r="T11" s="31">
        <v>33.884</v>
      </c>
      <c r="U11" s="21">
        <f t="shared" si="0"/>
        <v>92.5210933020233</v>
      </c>
      <c r="V11" s="21">
        <f t="shared" si="1"/>
        <v>92.00108607113766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27">
        <v>31.73</v>
      </c>
      <c r="S12" s="44">
        <v>37.874</v>
      </c>
      <c r="T12" s="31">
        <v>34.462</v>
      </c>
      <c r="U12" s="21">
        <f t="shared" si="0"/>
        <v>90.99118128531447</v>
      </c>
      <c r="V12" s="21">
        <f t="shared" si="1"/>
        <v>108.61014812480303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27">
        <v>53.6</v>
      </c>
      <c r="S13" s="45">
        <v>55.95799999999999</v>
      </c>
      <c r="T13" s="32">
        <v>54.364</v>
      </c>
      <c r="U13" s="21">
        <f t="shared" si="0"/>
        <v>97.15143500482506</v>
      </c>
      <c r="V13" s="21">
        <f t="shared" si="1"/>
        <v>101.42537313432835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24">
        <v>36.57</v>
      </c>
      <c r="S14" s="45">
        <v>39.088</v>
      </c>
      <c r="T14" s="32">
        <v>39.992</v>
      </c>
      <c r="U14" s="21">
        <f t="shared" si="0"/>
        <v>102.31273024969299</v>
      </c>
      <c r="V14" s="21">
        <f t="shared" si="1"/>
        <v>109.35739677331145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24">
        <v>42.83</v>
      </c>
      <c r="S15" s="44">
        <v>45.242000000000004</v>
      </c>
      <c r="T15" s="31">
        <v>47.242000000000004</v>
      </c>
      <c r="U15" s="21">
        <f t="shared" si="0"/>
        <v>104.42067105786658</v>
      </c>
      <c r="V15" s="21">
        <f t="shared" si="1"/>
        <v>110.3011907541443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24">
        <v>17.5</v>
      </c>
      <c r="S16" s="44">
        <v>24.22</v>
      </c>
      <c r="T16" s="31">
        <v>16.630000000000003</v>
      </c>
      <c r="U16" s="21">
        <f t="shared" si="0"/>
        <v>68.66226259289844</v>
      </c>
      <c r="V16" s="21">
        <f t="shared" si="1"/>
        <v>95.02857142857144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4">
        <v>64.83</v>
      </c>
      <c r="S17" s="44">
        <v>58.77</v>
      </c>
      <c r="T17" s="31">
        <v>55.04</v>
      </c>
      <c r="U17" s="21">
        <f t="shared" si="0"/>
        <v>93.65322443423516</v>
      </c>
      <c r="V17" s="21">
        <f t="shared" si="1"/>
        <v>84.89896652784205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8">
        <v>69.63</v>
      </c>
      <c r="S18" s="44">
        <v>78.4</v>
      </c>
      <c r="T18" s="31">
        <v>87.58</v>
      </c>
      <c r="U18" s="21">
        <f t="shared" si="0"/>
        <v>111.70918367346938</v>
      </c>
      <c r="V18" s="21">
        <f t="shared" si="1"/>
        <v>125.77911819617982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4">
        <v>61.51</v>
      </c>
      <c r="S19" s="44">
        <v>73</v>
      </c>
      <c r="T19" s="31">
        <v>65.52</v>
      </c>
      <c r="U19" s="21">
        <f t="shared" si="0"/>
        <v>89.75342465753424</v>
      </c>
      <c r="V19" s="21">
        <f t="shared" si="1"/>
        <v>106.51926516013657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24">
        <v>39.78</v>
      </c>
      <c r="S20" s="44">
        <v>32.37</v>
      </c>
      <c r="T20" s="31">
        <v>27.330000000000002</v>
      </c>
      <c r="U20" s="21">
        <f t="shared" si="0"/>
        <v>84.4300278035218</v>
      </c>
      <c r="V20" s="21">
        <f t="shared" si="1"/>
        <v>68.7028657616893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24">
        <v>18.28</v>
      </c>
      <c r="S21" s="44">
        <v>27.5875</v>
      </c>
      <c r="T21" s="31">
        <v>18.4625</v>
      </c>
      <c r="U21" s="21">
        <f t="shared" si="0"/>
        <v>66.92342546443135</v>
      </c>
      <c r="V21" s="21">
        <f t="shared" si="1"/>
        <v>100.99835886214441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27">
        <v>19.98</v>
      </c>
      <c r="S22" s="44">
        <v>27.57</v>
      </c>
      <c r="T22" s="31">
        <v>22.509999999999998</v>
      </c>
      <c r="U22" s="21">
        <f t="shared" si="0"/>
        <v>81.6467174464998</v>
      </c>
      <c r="V22" s="21">
        <f t="shared" si="1"/>
        <v>112.66266266266265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27">
        <v>69.48</v>
      </c>
      <c r="S23" s="44">
        <v>79.72999999999999</v>
      </c>
      <c r="T23" s="31">
        <v>60.620000000000005</v>
      </c>
      <c r="U23" s="21">
        <f t="shared" si="0"/>
        <v>76.03160667251977</v>
      </c>
      <c r="V23" s="21">
        <f t="shared" si="1"/>
        <v>87.24812895797352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24">
        <v>80.88</v>
      </c>
      <c r="S24" s="44">
        <v>66.94999999999999</v>
      </c>
      <c r="T24" s="31">
        <v>68.64000000000001</v>
      </c>
      <c r="U24" s="21">
        <f t="shared" si="0"/>
        <v>102.52427184466025</v>
      </c>
      <c r="V24" s="21">
        <f t="shared" si="1"/>
        <v>84.86646884272999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24">
        <v>102.26</v>
      </c>
      <c r="S25" s="44">
        <v>147.7</v>
      </c>
      <c r="T25" s="31">
        <v>115.94999999999999</v>
      </c>
      <c r="U25" s="21">
        <f t="shared" si="0"/>
        <v>78.50372376438727</v>
      </c>
      <c r="V25" s="21">
        <f t="shared" si="1"/>
        <v>113.38744377078034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24">
        <v>41.82</v>
      </c>
      <c r="S26" s="44">
        <v>60.8</v>
      </c>
      <c r="T26" s="31">
        <v>58.83</v>
      </c>
      <c r="U26" s="21">
        <f t="shared" si="0"/>
        <v>96.75986842105263</v>
      </c>
      <c r="V26" s="21">
        <f t="shared" si="1"/>
        <v>140.67431850789097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24">
        <v>53.26</v>
      </c>
      <c r="S27" s="44">
        <v>53.57199999999999</v>
      </c>
      <c r="T27" s="31">
        <v>52.67199999999999</v>
      </c>
      <c r="U27" s="21">
        <f t="shared" si="0"/>
        <v>98.32001791980886</v>
      </c>
      <c r="V27" s="21">
        <f t="shared" si="1"/>
        <v>98.8959819752159</v>
      </c>
    </row>
    <row r="28" spans="1:22" s="1" customFormat="1" ht="15.75">
      <c r="A28" s="2" t="s">
        <v>53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24">
        <v>147.36</v>
      </c>
      <c r="S28" s="44">
        <v>155.4</v>
      </c>
      <c r="T28" s="31">
        <v>154.7</v>
      </c>
      <c r="U28" s="21">
        <f t="shared" si="0"/>
        <v>99.54954954954954</v>
      </c>
      <c r="V28" s="21">
        <f t="shared" si="1"/>
        <v>104.98099891422366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24">
        <v>126.83</v>
      </c>
      <c r="S29" s="44">
        <v>105.67999999999999</v>
      </c>
      <c r="T29" s="31">
        <v>108.67999999999999</v>
      </c>
      <c r="U29" s="21">
        <f t="shared" si="0"/>
        <v>102.83875851627555</v>
      </c>
      <c r="V29" s="21">
        <f t="shared" si="1"/>
        <v>85.68950563746746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27">
        <v>313.67</v>
      </c>
      <c r="S30" s="44">
        <v>350</v>
      </c>
      <c r="T30" s="31">
        <v>350</v>
      </c>
      <c r="U30" s="21">
        <f t="shared" si="0"/>
        <v>100</v>
      </c>
      <c r="V30" s="21">
        <f t="shared" si="1"/>
        <v>111.58223610801159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24">
        <v>269.13</v>
      </c>
      <c r="S31" s="44">
        <v>279.6333333333333</v>
      </c>
      <c r="T31" s="31">
        <v>289.6666666666667</v>
      </c>
      <c r="U31" s="21">
        <f t="shared" si="0"/>
        <v>103.58803194659674</v>
      </c>
      <c r="V31" s="21">
        <f t="shared" si="1"/>
        <v>107.63076084667883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24">
        <v>118.74</v>
      </c>
      <c r="S32" s="44">
        <v>115.35999999999999</v>
      </c>
      <c r="T32" s="31">
        <v>116.35999999999999</v>
      </c>
      <c r="U32" s="21">
        <f t="shared" si="0"/>
        <v>100.86685159500695</v>
      </c>
      <c r="V32" s="21">
        <f t="shared" si="1"/>
        <v>97.99562068384705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24">
        <v>150.23</v>
      </c>
      <c r="S33" s="44">
        <v>101.50399999999999</v>
      </c>
      <c r="T33" s="31">
        <v>91.625</v>
      </c>
      <c r="U33" s="21">
        <f t="shared" si="0"/>
        <v>90.2673786254729</v>
      </c>
      <c r="V33" s="21">
        <f t="shared" si="1"/>
        <v>60.98981561605539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24">
        <v>158.93</v>
      </c>
      <c r="S34" s="44">
        <v>171.18400000000003</v>
      </c>
      <c r="T34" s="31">
        <v>170.394</v>
      </c>
      <c r="U34" s="21">
        <f t="shared" si="0"/>
        <v>99.53850827180109</v>
      </c>
      <c r="V34" s="21">
        <f t="shared" si="1"/>
        <v>107.21323853268734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24">
        <v>42.75</v>
      </c>
      <c r="S35" s="44">
        <v>41.266000000000005</v>
      </c>
      <c r="T35" s="31">
        <v>39.976</v>
      </c>
      <c r="U35" s="21">
        <f t="shared" si="0"/>
        <v>96.87393980516646</v>
      </c>
      <c r="V35" s="21">
        <f t="shared" si="1"/>
        <v>93.5111111111111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27">
        <v>53.96</v>
      </c>
      <c r="S36" s="44">
        <v>53.712</v>
      </c>
      <c r="T36" s="31">
        <v>51.438</v>
      </c>
      <c r="U36" s="21">
        <f t="shared" si="0"/>
        <v>95.766309204647</v>
      </c>
      <c r="V36" s="21">
        <f t="shared" si="1"/>
        <v>95.32616753150482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24">
        <v>172.19</v>
      </c>
      <c r="S37" s="44">
        <v>150.392</v>
      </c>
      <c r="T37" s="31">
        <v>147.346</v>
      </c>
      <c r="U37" s="21">
        <f t="shared" si="0"/>
        <v>97.97462630991011</v>
      </c>
      <c r="V37" s="21">
        <f t="shared" si="1"/>
        <v>85.57175213427028</v>
      </c>
    </row>
    <row r="38" spans="1:22" s="1" customFormat="1" ht="15.75">
      <c r="A38" s="2" t="s">
        <v>54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27">
        <v>333.11</v>
      </c>
      <c r="S38" s="44">
        <v>313.388</v>
      </c>
      <c r="T38" s="31">
        <v>315.232</v>
      </c>
      <c r="U38" s="21">
        <f t="shared" si="0"/>
        <v>100.58840797988438</v>
      </c>
      <c r="V38" s="21">
        <f t="shared" si="1"/>
        <v>94.63300411275554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27">
        <v>203.55</v>
      </c>
      <c r="S39" s="44">
        <v>172.254</v>
      </c>
      <c r="T39" s="31">
        <v>196.874</v>
      </c>
      <c r="U39" s="21">
        <f t="shared" si="0"/>
        <v>114.29284661023837</v>
      </c>
      <c r="V39" s="21">
        <f t="shared" si="1"/>
        <v>96.72021616310488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24">
        <v>282.44</v>
      </c>
      <c r="S40" s="44">
        <v>302.41999999999996</v>
      </c>
      <c r="T40" s="31">
        <v>314.44</v>
      </c>
      <c r="U40" s="21">
        <f t="shared" si="0"/>
        <v>103.97460485417633</v>
      </c>
      <c r="V40" s="21">
        <f t="shared" si="1"/>
        <v>111.3298399660105</v>
      </c>
    </row>
    <row r="41" spans="1:22" s="1" customFormat="1" ht="15.75">
      <c r="A41" s="2" t="s">
        <v>55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24">
        <v>4.63</v>
      </c>
      <c r="S41" s="44">
        <v>5.12</v>
      </c>
      <c r="T41" s="31">
        <v>4.66</v>
      </c>
      <c r="U41" s="21">
        <f t="shared" si="0"/>
        <v>91.015625</v>
      </c>
      <c r="V41" s="21">
        <f t="shared" si="1"/>
        <v>100.64794816414688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24">
        <v>80.01</v>
      </c>
      <c r="S42" s="44">
        <v>89.72200000000001</v>
      </c>
      <c r="T42" s="31">
        <v>93.22200000000001</v>
      </c>
      <c r="U42" s="21">
        <f t="shared" si="0"/>
        <v>103.90093845433672</v>
      </c>
      <c r="V42" s="21">
        <f t="shared" si="1"/>
        <v>116.51293588301463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28">
        <v>69.85</v>
      </c>
      <c r="S43" s="44">
        <v>78.14200000000001</v>
      </c>
      <c r="T43" s="31">
        <v>77.67800000000001</v>
      </c>
      <c r="U43" s="21">
        <f t="shared" si="0"/>
        <v>99.40620920887615</v>
      </c>
      <c r="V43" s="21">
        <f t="shared" si="1"/>
        <v>111.20687186828921</v>
      </c>
    </row>
    <row r="44" spans="1:22" s="1" customFormat="1" ht="15.75">
      <c r="A44" s="2" t="s">
        <v>56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28">
        <v>11.04</v>
      </c>
      <c r="S44" s="44">
        <v>16.025</v>
      </c>
      <c r="T44" s="31">
        <v>15.45</v>
      </c>
      <c r="U44" s="21">
        <f t="shared" si="0"/>
        <v>96.41185647425897</v>
      </c>
      <c r="V44" s="21">
        <f t="shared" si="1"/>
        <v>139.94565217391303</v>
      </c>
    </row>
    <row r="45" spans="1:22" s="1" customFormat="1" ht="15.75">
      <c r="A45" s="2" t="s">
        <v>57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24">
        <v>367.3</v>
      </c>
      <c r="S45" s="44">
        <v>720.2</v>
      </c>
      <c r="T45" s="31">
        <v>721</v>
      </c>
      <c r="U45" s="21">
        <f t="shared" si="0"/>
        <v>100.11108025548458</v>
      </c>
      <c r="V45" s="21">
        <f t="shared" si="1"/>
        <v>196.29730465559487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29">
        <v>1507</v>
      </c>
      <c r="S46" s="44">
        <v>1661.875</v>
      </c>
      <c r="T46" s="31">
        <v>1899.5</v>
      </c>
      <c r="U46" s="21">
        <f t="shared" si="0"/>
        <v>114.29860849943587</v>
      </c>
      <c r="V46" s="21">
        <f t="shared" si="1"/>
        <v>126.04512276045124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5">
        <v>3975.15</v>
      </c>
      <c r="S47" s="19">
        <v>4095.43</v>
      </c>
      <c r="T47" s="30">
        <v>3913.49</v>
      </c>
      <c r="U47" s="22">
        <f>T47/S47*100</f>
        <v>95.55748724798129</v>
      </c>
      <c r="V47" s="22">
        <f>T47/R47*100</f>
        <v>98.44886356489691</v>
      </c>
    </row>
    <row r="48" spans="1:18" s="1" customFormat="1" ht="12.75" customHeight="1">
      <c r="A48" s="8"/>
      <c r="B48" s="9"/>
      <c r="C48" s="10"/>
      <c r="R48" s="26"/>
    </row>
    <row r="49" spans="1:22" ht="38.25" customHeight="1">
      <c r="A49" s="35" t="s">
        <v>44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ht="36.75" customHeight="1">
      <c r="A50" s="36" t="s">
        <v>45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ht="29.2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" right="0.3937007874015748" top="0.3937007874015748" bottom="0.85" header="0.5118110236220472" footer="0.66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2016-09-06T06:28:04Z</cp:lastPrinted>
  <dcterms:created xsi:type="dcterms:W3CDTF">2011-01-24T12:16:55Z</dcterms:created>
  <dcterms:modified xsi:type="dcterms:W3CDTF">2016-09-06T06:28:24Z</dcterms:modified>
  <cp:category/>
  <cp:version/>
  <cp:contentType/>
  <cp:contentStatus/>
</cp:coreProperties>
</file>