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<sst xmlns="http://schemas.openxmlformats.org/spreadsheetml/2006/main" count="111" uniqueCount="73">
  <si>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</si>
  <si>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</si>
  <si>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</si>
  <si>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</si>
  <si>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</si>
  <si>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</si>
  <si>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</si>
  <si>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</si>
  <si>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</si>
  <si>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</si>
  <si>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</si>
  <si>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</si>
  <si>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</si>
  <si>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</si>
  <si>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</si>
  <si>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</si>
  <si>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</si>
  <si>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</si>
  <si>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</si>
  <si>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</si>
  <si>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</si>
  <si>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</si>
  <si>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</si>
  <si>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</si>
  <si>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</si>
  <si>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</si>
  <si>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</si>
  <si>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</si>
  <si>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</si>
  <si>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</si>
  <si>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</si>
  <si>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</si>
  <si>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</si>
  <si>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</si>
  <si>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</si>
  <si>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</si>
  <si>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</si>
  <si>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</si>
  <si>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</si>
  <si>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</si>
  <si>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</si>
  <si>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</si>
  <si>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</si>
  <si>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</si>
  <si>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</si>
  <si>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</si>
  <si>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</si>
  <si>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</si>
  <si>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</si>
  <si>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</si>
  <si>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</si>
  <si>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</si>
  <si>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</si>
  <si>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</si>
  <si>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</si>
  <si>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</si>
  <si>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</si>
  <si>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</si>
  <si>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</si>
  <si>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</si>
  <si>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</si>
  <si>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</si>
  <si>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</si>
  <si>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</si>
  <si>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</si>
  <si>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</si>
  <si>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</si>
  <si>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    2016</t>
  </si>
  <si>
    <t>апрель     2016</t>
  </si>
  <si>
    <t>апрель 2015</t>
  </si>
  <si>
    <t>марту 2016</t>
  </si>
  <si>
    <t>апрелю 2015</t>
  </si>
  <si>
    <t>Апрель 2016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</si>
</sst>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31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8" t="s">
        <v>64</v>
      </c>
      <c r="S4" s="39"/>
      <c r="T4" s="40"/>
      <c r="U4" s="41" t="s">
        <v>72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5" t="s">
        <v>69</v>
      </c>
      <c r="S5" s="25" t="s">
        <v>67</v>
      </c>
      <c r="T5" s="25" t="s">
        <v>68</v>
      </c>
      <c r="U5" s="20" t="s">
        <v>70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6">
        <v>89.63</v>
      </c>
      <c r="S6" s="23">
        <v>82.49</v>
      </c>
      <c r="T6" s="23">
        <v>85.074</v>
      </c>
      <c r="U6" s="21">
        <f>T6/S6*100</f>
        <v>103.13250090920111</v>
      </c>
      <c r="V6" s="21">
        <f>T6/R6*100</f>
        <v>94.91688050875823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6">
        <v>26.84</v>
      </c>
      <c r="S7" s="23">
        <v>25.26</v>
      </c>
      <c r="T7" s="23">
        <v>24.354</v>
      </c>
      <c r="U7" s="21">
        <f aca="true" t="shared" si="0" ref="U7:U46">T7/S7*100</f>
        <v>96.41330166270782</v>
      </c>
      <c r="V7" s="21">
        <f aca="true" t="shared" si="1" ref="V7:V46">T7/R7*100</f>
        <v>90.73770491803278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49.42</v>
      </c>
      <c r="S8" s="23">
        <v>48.56</v>
      </c>
      <c r="T8" s="23">
        <v>48.064</v>
      </c>
      <c r="U8" s="21">
        <f t="shared" si="0"/>
        <v>98.97858319604612</v>
      </c>
      <c r="V8" s="21">
        <f t="shared" si="1"/>
        <v>97.2561715904492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6">
        <v>59.34</v>
      </c>
      <c r="S9" s="23">
        <v>68.29</v>
      </c>
      <c r="T9" s="23">
        <v>70.95599999999999</v>
      </c>
      <c r="U9" s="21">
        <f t="shared" si="0"/>
        <v>103.90393908332109</v>
      </c>
      <c r="V9" s="21">
        <f t="shared" si="1"/>
        <v>119.57532861476237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6">
        <v>26.47</v>
      </c>
      <c r="S10" s="23">
        <v>26.58</v>
      </c>
      <c r="T10" s="23">
        <v>26.908000000000005</v>
      </c>
      <c r="U10" s="21">
        <f t="shared" si="0"/>
        <v>101.23401053423629</v>
      </c>
      <c r="V10" s="21">
        <f t="shared" si="1"/>
        <v>101.65470343785418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6">
        <v>26.17</v>
      </c>
      <c r="S11" s="23">
        <v>33.68</v>
      </c>
      <c r="T11" s="23">
        <v>31.391000000000002</v>
      </c>
      <c r="U11" s="21">
        <f t="shared" si="0"/>
        <v>93.20368171021379</v>
      </c>
      <c r="V11" s="21">
        <f t="shared" si="1"/>
        <v>119.95032479938861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33.28</v>
      </c>
      <c r="S12" s="23">
        <v>32.96</v>
      </c>
      <c r="T12" s="23">
        <v>33.894</v>
      </c>
      <c r="U12" s="21">
        <f t="shared" si="0"/>
        <v>102.83373786407766</v>
      </c>
      <c r="V12" s="21">
        <f t="shared" si="1"/>
        <v>101.84495192307692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51.74</v>
      </c>
      <c r="S13" s="24">
        <v>52.88</v>
      </c>
      <c r="T13" s="24">
        <v>56.498000000000005</v>
      </c>
      <c r="U13" s="21">
        <f t="shared" si="0"/>
        <v>106.84190620272315</v>
      </c>
      <c r="V13" s="21">
        <f t="shared" si="1"/>
        <v>109.1959798994975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37.33</v>
      </c>
      <c r="S14" s="24">
        <v>38.68</v>
      </c>
      <c r="T14" s="24">
        <v>41.664</v>
      </c>
      <c r="U14" s="21">
        <f t="shared" si="0"/>
        <v>107.71458117890383</v>
      </c>
      <c r="V14" s="21">
        <f t="shared" si="1"/>
        <v>111.60996517546211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6">
        <v>36.77</v>
      </c>
      <c r="S15" s="23">
        <v>43.08</v>
      </c>
      <c r="T15" s="23">
        <v>45.212</v>
      </c>
      <c r="U15" s="21">
        <f t="shared" si="0"/>
        <v>104.94893221912722</v>
      </c>
      <c r="V15" s="21">
        <f t="shared" si="1"/>
        <v>122.95893391351645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6">
        <v>28.7</v>
      </c>
      <c r="S16" s="23">
        <v>12.41</v>
      </c>
      <c r="T16" s="23">
        <v>18.270000000000003</v>
      </c>
      <c r="U16" s="21">
        <f t="shared" si="0"/>
        <v>147.21998388396457</v>
      </c>
      <c r="V16" s="21">
        <f t="shared" si="1"/>
        <v>63.658536585365866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6">
        <v>70.49</v>
      </c>
      <c r="S17" s="23">
        <v>65.69</v>
      </c>
      <c r="T17" s="23">
        <v>71.89</v>
      </c>
      <c r="U17" s="21">
        <f t="shared" si="0"/>
        <v>109.43827066524585</v>
      </c>
      <c r="V17" s="21">
        <f t="shared" si="1"/>
        <v>101.98609731876861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117.67</v>
      </c>
      <c r="S18" s="23">
        <v>123.91</v>
      </c>
      <c r="T18" s="23">
        <v>111.61</v>
      </c>
      <c r="U18" s="21">
        <f t="shared" si="0"/>
        <v>90.07344040029054</v>
      </c>
      <c r="V18" s="21">
        <f t="shared" si="1"/>
        <v>94.8500042491714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6">
        <v>109.66</v>
      </c>
      <c r="S19" s="23">
        <v>108.09</v>
      </c>
      <c r="T19" s="23">
        <v>129.83</v>
      </c>
      <c r="U19" s="21">
        <f t="shared" si="0"/>
        <v>120.11286890554169</v>
      </c>
      <c r="V19" s="21">
        <f t="shared" si="1"/>
        <v>118.39321539303302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6">
        <v>51.12</v>
      </c>
      <c r="S20" s="23">
        <v>29.11</v>
      </c>
      <c r="T20" s="23">
        <v>37.400000000000006</v>
      </c>
      <c r="U20" s="21">
        <f t="shared" si="0"/>
        <v>128.47818619031264</v>
      </c>
      <c r="V20" s="21">
        <f t="shared" si="1"/>
        <v>73.16118935837247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6">
        <v>34.88</v>
      </c>
      <c r="S21" s="23">
        <v>20.06</v>
      </c>
      <c r="T21" s="23">
        <v>21.3375</v>
      </c>
      <c r="U21" s="21">
        <f t="shared" si="0"/>
        <v>106.36839481555333</v>
      </c>
      <c r="V21" s="21">
        <f t="shared" si="1"/>
        <v>61.17402522935779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39.1</v>
      </c>
      <c r="S22" s="23">
        <v>22.93</v>
      </c>
      <c r="T22" s="23">
        <v>24.229999999999997</v>
      </c>
      <c r="U22" s="21">
        <f t="shared" si="0"/>
        <v>105.6694286960314</v>
      </c>
      <c r="V22" s="21">
        <f t="shared" si="1"/>
        <v>61.96930946291559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67.94</v>
      </c>
      <c r="S23" s="23">
        <v>76.93</v>
      </c>
      <c r="T23" s="23">
        <v>78.09</v>
      </c>
      <c r="U23" s="21">
        <f t="shared" si="0"/>
        <v>101.5078642922137</v>
      </c>
      <c r="V23" s="21">
        <f t="shared" si="1"/>
        <v>114.93965263467767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6">
        <v>55.12</v>
      </c>
      <c r="S24" s="23">
        <v>66.53</v>
      </c>
      <c r="T24" s="23">
        <v>63.94000000000001</v>
      </c>
      <c r="U24" s="21">
        <f t="shared" si="0"/>
        <v>96.107019389749</v>
      </c>
      <c r="V24" s="21">
        <f t="shared" si="1"/>
        <v>116.0014513788099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6">
        <v>172.88</v>
      </c>
      <c r="S25" s="23">
        <v>179.6</v>
      </c>
      <c r="T25" s="23">
        <v>186.83999999999997</v>
      </c>
      <c r="U25" s="21">
        <f t="shared" si="0"/>
        <v>104.03118040089086</v>
      </c>
      <c r="V25" s="21">
        <f t="shared" si="1"/>
        <v>108.07496529384544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6">
        <v>71.32</v>
      </c>
      <c r="S26" s="23">
        <v>75.91</v>
      </c>
      <c r="T26" s="23">
        <v>77.85</v>
      </c>
      <c r="U26" s="21">
        <f t="shared" si="0"/>
        <v>102.55565801607167</v>
      </c>
      <c r="V26" s="21">
        <f t="shared" si="1"/>
        <v>109.15591699383063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6">
        <v>48.42</v>
      </c>
      <c r="S27" s="23">
        <v>53.48</v>
      </c>
      <c r="T27" s="23">
        <v>49.016</v>
      </c>
      <c r="U27" s="21">
        <f t="shared" si="0"/>
        <v>91.65295437546746</v>
      </c>
      <c r="V27" s="21">
        <f t="shared" si="1"/>
        <v>101.23089632383314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6">
        <v>131.66</v>
      </c>
      <c r="S28" s="23">
        <v>160.86</v>
      </c>
      <c r="T28" s="23">
        <v>171.04000000000002</v>
      </c>
      <c r="U28" s="21">
        <f t="shared" si="0"/>
        <v>106.32848439636953</v>
      </c>
      <c r="V28" s="21">
        <f t="shared" si="1"/>
        <v>129.91037520887136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6">
        <v>109.07</v>
      </c>
      <c r="S29" s="23">
        <v>82.43</v>
      </c>
      <c r="T29" s="23">
        <v>104.28800000000001</v>
      </c>
      <c r="U29" s="21">
        <f t="shared" si="0"/>
        <v>126.51704476525538</v>
      </c>
      <c r="V29" s="21">
        <f t="shared" si="1"/>
        <v>95.61565966810306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360.45</v>
      </c>
      <c r="S30" s="23">
        <v>280</v>
      </c>
      <c r="T30" s="23">
        <v>254.4</v>
      </c>
      <c r="U30" s="21">
        <f t="shared" si="0"/>
        <v>90.85714285714286</v>
      </c>
      <c r="V30" s="21">
        <f t="shared" si="1"/>
        <v>70.57844361215147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6">
        <v>291.3</v>
      </c>
      <c r="S31" s="23">
        <v>277.75</v>
      </c>
      <c r="T31" s="23">
        <v>273</v>
      </c>
      <c r="U31" s="21">
        <f t="shared" si="0"/>
        <v>98.28982898289829</v>
      </c>
      <c r="V31" s="21">
        <f t="shared" si="1"/>
        <v>93.7178166838311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6">
        <v>114.88</v>
      </c>
      <c r="S32" s="23">
        <v>113.54</v>
      </c>
      <c r="T32" s="23">
        <v>114.17999999999999</v>
      </c>
      <c r="U32" s="21">
        <f t="shared" si="0"/>
        <v>100.5636779989431</v>
      </c>
      <c r="V32" s="21">
        <f t="shared" si="1"/>
        <v>99.39066852367688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6">
        <v>147.11</v>
      </c>
      <c r="S33" s="23">
        <v>88.63</v>
      </c>
      <c r="T33" s="23">
        <v>90.304</v>
      </c>
      <c r="U33" s="21">
        <f t="shared" si="0"/>
        <v>101.88875098725036</v>
      </c>
      <c r="V33" s="21">
        <f t="shared" si="1"/>
        <v>61.38535789545237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6">
        <v>152.76</v>
      </c>
      <c r="S34" s="23">
        <v>183.77</v>
      </c>
      <c r="T34" s="23">
        <v>200.49400000000003</v>
      </c>
      <c r="U34" s="21">
        <f t="shared" si="0"/>
        <v>109.10050606736684</v>
      </c>
      <c r="V34" s="21">
        <f t="shared" si="1"/>
        <v>131.2477088242996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6">
        <v>41.58</v>
      </c>
      <c r="S35" s="23">
        <v>39.39</v>
      </c>
      <c r="T35" s="23">
        <v>39.242000000000004</v>
      </c>
      <c r="U35" s="21">
        <f t="shared" si="0"/>
        <v>99.62427011931963</v>
      </c>
      <c r="V35" s="21">
        <f t="shared" si="1"/>
        <v>94.37710437710439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50.18</v>
      </c>
      <c r="S36" s="23">
        <v>54.46</v>
      </c>
      <c r="T36" s="23">
        <v>57.41799999999999</v>
      </c>
      <c r="U36" s="21">
        <f t="shared" si="0"/>
        <v>105.4315093646713</v>
      </c>
      <c r="V36" s="21">
        <f t="shared" si="1"/>
        <v>114.42407333599043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6">
        <v>158.96</v>
      </c>
      <c r="S37" s="23">
        <v>147.86</v>
      </c>
      <c r="T37" s="23">
        <v>148.97</v>
      </c>
      <c r="U37" s="21">
        <f t="shared" si="0"/>
        <v>100.75071013120518</v>
      </c>
      <c r="V37" s="21">
        <f t="shared" si="1"/>
        <v>93.71540010065425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347.67</v>
      </c>
      <c r="S38" s="23">
        <v>304.39</v>
      </c>
      <c r="T38" s="23">
        <v>329.38800000000003</v>
      </c>
      <c r="U38" s="21">
        <f t="shared" si="0"/>
        <v>108.21249055488028</v>
      </c>
      <c r="V38" s="21">
        <f t="shared" si="1"/>
        <v>94.74156527741825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218.23</v>
      </c>
      <c r="S39" s="23">
        <v>173.41</v>
      </c>
      <c r="T39" s="23">
        <v>179.36399999999998</v>
      </c>
      <c r="U39" s="21">
        <f t="shared" si="0"/>
        <v>103.4334813447898</v>
      </c>
      <c r="V39" s="21">
        <f t="shared" si="1"/>
        <v>82.19034963112311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6">
        <v>286.94</v>
      </c>
      <c r="S40" s="23">
        <v>307.42</v>
      </c>
      <c r="T40" s="23">
        <v>329.02</v>
      </c>
      <c r="U40" s="21">
        <f t="shared" si="0"/>
        <v>107.02621820310974</v>
      </c>
      <c r="V40" s="21">
        <f t="shared" si="1"/>
        <v>114.66508677772356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6">
        <v>5.58</v>
      </c>
      <c r="S41" s="23">
        <v>5.99</v>
      </c>
      <c r="T41" s="23">
        <v>6.05</v>
      </c>
      <c r="U41" s="21">
        <f t="shared" si="0"/>
        <v>101.0016694490818</v>
      </c>
      <c r="V41" s="21">
        <f t="shared" si="1"/>
        <v>108.42293906810035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6">
        <v>84.5</v>
      </c>
      <c r="S42" s="23">
        <v>78.96</v>
      </c>
      <c r="T42" s="23">
        <v>79.44333333333334</v>
      </c>
      <c r="U42" s="21">
        <f t="shared" si="0"/>
        <v>100.61212428233705</v>
      </c>
      <c r="V42" s="21">
        <f t="shared" si="1"/>
        <v>94.01577909270218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67.13</v>
      </c>
      <c r="S43" s="23">
        <v>79.3</v>
      </c>
      <c r="T43" s="23">
        <v>78.2925</v>
      </c>
      <c r="U43" s="21">
        <f t="shared" si="0"/>
        <v>98.72950819672131</v>
      </c>
      <c r="V43" s="21">
        <f t="shared" si="1"/>
        <v>116.62818412036349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9.34</v>
      </c>
      <c r="S44" s="23">
        <v>11.35</v>
      </c>
      <c r="T44" s="23">
        <v>12.0625</v>
      </c>
      <c r="U44" s="21">
        <f t="shared" si="0"/>
        <v>106.27753303964758</v>
      </c>
      <c r="V44" s="21">
        <f t="shared" si="1"/>
        <v>129.14882226980728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6">
        <v>380.33</v>
      </c>
      <c r="S45" s="23">
        <v>700.9</v>
      </c>
      <c r="T45" s="23">
        <v>761</v>
      </c>
      <c r="U45" s="21">
        <f t="shared" si="0"/>
        <v>108.57468968469111</v>
      </c>
      <c r="V45" s="21">
        <f t="shared" si="1"/>
        <v>200.08939605079797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1559.67</v>
      </c>
      <c r="S46" s="23">
        <v>1617.5</v>
      </c>
      <c r="T46" s="23">
        <v>1447.5</v>
      </c>
      <c r="U46" s="21">
        <f t="shared" si="0"/>
        <v>89.48995363214837</v>
      </c>
      <c r="V46" s="21">
        <f t="shared" si="1"/>
        <v>92.80809401988883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30">
        <v>4276.48</v>
      </c>
      <c r="S47" s="19">
        <v>3891.17</v>
      </c>
      <c r="T47" s="19">
        <v>4015.11</v>
      </c>
      <c r="U47" s="22">
        <f>T47/S47*100</f>
        <v>103.18516024743201</v>
      </c>
      <c r="V47" s="22">
        <f>T47/R47*100</f>
        <v>93.88819777012871</v>
      </c>
    </row>
    <row r="48" spans="1:18" s="1" customFormat="1" ht="12.75" customHeight="1">
      <c r="A48" s="8"/>
      <c r="B48" s="9"/>
      <c r="C48" s="10"/>
      <c r="R48" s="31"/>
    </row>
    <row r="49" spans="1:22" ht="38.25" customHeight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2016-05-05T13:29:35Z</cp:lastPrinted>
  <dcterms:created xsi:type="dcterms:W3CDTF">2011-01-24T12:16:55Z</dcterms:created>
  <dcterms:modified xsi:type="dcterms:W3CDTF">2016-05-06T05:25:44Z</dcterms:modified>
  <cp:category/>
  <cp:version/>
  <cp:contentType/>
  <cp:contentStatus/>
</cp:coreProperties>
</file>