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<sst xmlns="http://schemas.openxmlformats.org/spreadsheetml/2006/main" count="111" uniqueCount="73">
  <si>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</si>
  <si>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</si>
  <si>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</si>
  <si>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</si>
  <si>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</si>
  <si>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</si>
  <si>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</si>
  <si>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</si>
  <si>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</si>
  <si>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</si>
  <si>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</si>
  <si>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</si>
  <si>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</si>
  <si>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</si>
  <si>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</si>
  <si>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</si>
  <si>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</si>
  <si>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</si>
  <si>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</si>
  <si>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</si>
  <si>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</si>
  <si>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</si>
  <si>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</si>
  <si>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</si>
  <si>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</si>
  <si>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</si>
  <si>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</si>
  <si>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</si>
  <si>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</si>
  <si>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</si>
  <si>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</si>
  <si>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</si>
  <si>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</si>
  <si>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</si>
  <si>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</si>
  <si>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</si>
  <si>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</si>
  <si>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</si>
  <si>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</si>
  <si>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</si>
  <si>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</si>
  <si>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</si>
  <si>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</si>
  <si>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</si>
  <si>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</si>
  <si>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</si>
  <si>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</si>
  <si>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</si>
  <si>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</si>
  <si>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</si>
  <si>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</si>
  <si>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</si>
  <si>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</si>
  <si>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</si>
  <si>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</si>
  <si>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</si>
  <si>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</si>
  <si>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</si>
  <si>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</si>
  <si>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</si>
  <si>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</si>
  <si>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</si>
  <si>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</si>
  <si>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</si>
  <si>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</si>
  <si>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</si>
  <si>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</si>
  <si>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март                2018</t>
  </si>
  <si>
    <t>апрель          2018</t>
  </si>
  <si>
    <t>Апрель 2018 в % к</t>
  </si>
  <si>
    <t>апрелю 2017</t>
  </si>
  <si>
    <t>марту 2018</t>
  </si>
  <si>
    <t>апрель                  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</si>
</sst>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6" fillId="34" borderId="10" xfId="0" applyNumberFormat="1" applyFont="1" applyFill="1" applyBorder="1" applyAlignment="1">
      <alignment horizontal="center" vertical="center"/>
    </xf>
    <xf numFmtId="2" fontId="47" fillId="34" borderId="10" xfId="52" applyNumberFormat="1" applyFont="1" applyFill="1" applyBorder="1" applyAlignment="1">
      <alignment horizontal="center" vertical="center"/>
      <protection/>
    </xf>
    <xf numFmtId="2" fontId="47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47" sqref="R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5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9" t="s">
        <v>64</v>
      </c>
      <c r="S4" s="40"/>
      <c r="T4" s="41"/>
      <c r="U4" s="42" t="s">
        <v>69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72</v>
      </c>
      <c r="S5" s="23" t="s">
        <v>67</v>
      </c>
      <c r="T5" s="23" t="s">
        <v>68</v>
      </c>
      <c r="U5" s="20" t="s">
        <v>71</v>
      </c>
      <c r="V5" s="20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8">
        <v>82.55600000000001</v>
      </c>
      <c r="S6" s="31">
        <v>70.988</v>
      </c>
      <c r="T6" s="26">
        <v>73.015</v>
      </c>
      <c r="U6" s="21">
        <f>T6/S6*100</f>
        <v>102.85541218234069</v>
      </c>
      <c r="V6" s="21">
        <f>T6/R6*100</f>
        <v>88.44299626919909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8">
        <v>22.71</v>
      </c>
      <c r="S7" s="31">
        <v>20.66</v>
      </c>
      <c r="T7" s="26">
        <v>18.78</v>
      </c>
      <c r="U7" s="21">
        <f aca="true" t="shared" si="0" ref="U7:U47">T7/S7*100</f>
        <v>90.90029041626332</v>
      </c>
      <c r="V7" s="21">
        <f aca="true" t="shared" si="1" ref="V7:V47">T7/R7*100</f>
        <v>82.69484808454426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8">
        <v>37.068</v>
      </c>
      <c r="S8" s="31">
        <v>41.779999999999994</v>
      </c>
      <c r="T8" s="26">
        <v>42.798</v>
      </c>
      <c r="U8" s="21">
        <f t="shared" si="0"/>
        <v>102.43657252273817</v>
      </c>
      <c r="V8" s="21">
        <f t="shared" si="1"/>
        <v>115.45807704758823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8">
        <v>47.852</v>
      </c>
      <c r="S9" s="31">
        <v>28.546</v>
      </c>
      <c r="T9" s="26">
        <v>28.860000000000003</v>
      </c>
      <c r="U9" s="21">
        <f t="shared" si="0"/>
        <v>101.09997898129338</v>
      </c>
      <c r="V9" s="21">
        <f t="shared" si="1"/>
        <v>60.31095878960128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8">
        <v>35.662</v>
      </c>
      <c r="S10" s="31">
        <v>29.782</v>
      </c>
      <c r="T10" s="26">
        <v>27.738</v>
      </c>
      <c r="U10" s="21">
        <f t="shared" si="0"/>
        <v>93.13679403666643</v>
      </c>
      <c r="V10" s="21">
        <f t="shared" si="1"/>
        <v>77.78027031574226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8">
        <v>36.299</v>
      </c>
      <c r="S11" s="31">
        <v>23.538</v>
      </c>
      <c r="T11" s="26">
        <v>25.058999999999997</v>
      </c>
      <c r="U11" s="21">
        <f t="shared" si="0"/>
        <v>106.46189140963547</v>
      </c>
      <c r="V11" s="21">
        <f t="shared" si="1"/>
        <v>69.03495964076146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8">
        <v>30.528000000000002</v>
      </c>
      <c r="S12" s="31">
        <v>27.668</v>
      </c>
      <c r="T12" s="26">
        <v>28.560000000000002</v>
      </c>
      <c r="U12" s="21">
        <f t="shared" si="0"/>
        <v>103.22394101489085</v>
      </c>
      <c r="V12" s="21">
        <f t="shared" si="1"/>
        <v>93.55345911949685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53.763999999999996</v>
      </c>
      <c r="S13" s="32">
        <v>50.364</v>
      </c>
      <c r="T13" s="27">
        <v>60.303999999999995</v>
      </c>
      <c r="U13" s="21">
        <f t="shared" si="0"/>
        <v>119.73631959336034</v>
      </c>
      <c r="V13" s="21">
        <f t="shared" si="1"/>
        <v>112.16427349155569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36.227999999999994</v>
      </c>
      <c r="S14" s="32">
        <v>38.688</v>
      </c>
      <c r="T14" s="27">
        <v>39.796</v>
      </c>
      <c r="U14" s="21">
        <f t="shared" si="0"/>
        <v>102.86393713813067</v>
      </c>
      <c r="V14" s="21">
        <f t="shared" si="1"/>
        <v>109.84873578447612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8">
        <v>48.92400000000001</v>
      </c>
      <c r="S15" s="31">
        <v>32.616</v>
      </c>
      <c r="T15" s="26">
        <v>34.086</v>
      </c>
      <c r="U15" s="21">
        <f t="shared" si="0"/>
        <v>104.50699043414275</v>
      </c>
      <c r="V15" s="21">
        <f t="shared" si="1"/>
        <v>69.67132695609516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8">
        <v>24.27</v>
      </c>
      <c r="S16" s="31">
        <v>28.137999999999998</v>
      </c>
      <c r="T16" s="26">
        <v>29.056</v>
      </c>
      <c r="U16" s="21">
        <f t="shared" si="0"/>
        <v>103.26249200369608</v>
      </c>
      <c r="V16" s="21">
        <f t="shared" si="1"/>
        <v>119.71981870622169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8">
        <v>54.91</v>
      </c>
      <c r="S17" s="31">
        <v>61.10275</v>
      </c>
      <c r="T17" s="26">
        <v>75.55675000000001</v>
      </c>
      <c r="U17" s="21">
        <f t="shared" si="0"/>
        <v>123.65523646644382</v>
      </c>
      <c r="V17" s="21">
        <f t="shared" si="1"/>
        <v>137.6010744855218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118.09</v>
      </c>
      <c r="S18" s="31">
        <v>140.41699999999997</v>
      </c>
      <c r="T18" s="26">
        <v>113.50925</v>
      </c>
      <c r="U18" s="21">
        <f t="shared" si="0"/>
        <v>80.83725617268566</v>
      </c>
      <c r="V18" s="21">
        <f t="shared" si="1"/>
        <v>96.12096705902277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8">
        <v>158.78</v>
      </c>
      <c r="S19" s="31">
        <v>120.55525</v>
      </c>
      <c r="T19" s="26">
        <v>127.43233333333333</v>
      </c>
      <c r="U19" s="21">
        <f t="shared" si="0"/>
        <v>105.70450754598686</v>
      </c>
      <c r="V19" s="21">
        <f t="shared" si="1"/>
        <v>80.25716924885586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8">
        <v>27</v>
      </c>
      <c r="S20" s="31">
        <v>41.058</v>
      </c>
      <c r="T20" s="26">
        <v>45.138000000000005</v>
      </c>
      <c r="U20" s="21">
        <f t="shared" si="0"/>
        <v>109.93716206342248</v>
      </c>
      <c r="V20" s="21">
        <f t="shared" si="1"/>
        <v>167.1777777777778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8">
        <v>21.125</v>
      </c>
      <c r="S21" s="31">
        <v>33.278000000000006</v>
      </c>
      <c r="T21" s="26">
        <v>46.938</v>
      </c>
      <c r="U21" s="21">
        <f t="shared" si="0"/>
        <v>141.04813991225433</v>
      </c>
      <c r="V21" s="21">
        <f t="shared" si="1"/>
        <v>222.19171597633135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8">
        <v>30.04</v>
      </c>
      <c r="S22" s="31">
        <v>23.276</v>
      </c>
      <c r="T22" s="26">
        <v>21.738</v>
      </c>
      <c r="U22" s="21">
        <f t="shared" si="0"/>
        <v>93.39233545282694</v>
      </c>
      <c r="V22" s="21">
        <f t="shared" si="1"/>
        <v>72.36351531291612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8">
        <v>64.93999999999998</v>
      </c>
      <c r="S23" s="31">
        <v>80.91600000000001</v>
      </c>
      <c r="T23" s="26">
        <v>87.53799999999998</v>
      </c>
      <c r="U23" s="21">
        <f t="shared" si="0"/>
        <v>108.18379554105488</v>
      </c>
      <c r="V23" s="21">
        <f t="shared" si="1"/>
        <v>134.79827533107485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8">
        <v>60</v>
      </c>
      <c r="S24" s="31">
        <v>63.956</v>
      </c>
      <c r="T24" s="26">
        <v>65.93800000000002</v>
      </c>
      <c r="U24" s="21">
        <f t="shared" si="0"/>
        <v>103.09900556632687</v>
      </c>
      <c r="V24" s="21">
        <f t="shared" si="1"/>
        <v>109.89666666666669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8">
        <v>202.6</v>
      </c>
      <c r="S25" s="31">
        <v>193.2</v>
      </c>
      <c r="T25" s="26">
        <v>178.298</v>
      </c>
      <c r="U25" s="21">
        <f t="shared" si="0"/>
        <v>92.28674948240166</v>
      </c>
      <c r="V25" s="21">
        <f t="shared" si="1"/>
        <v>88.00493583415597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8">
        <v>67.63999999999999</v>
      </c>
      <c r="S26" s="31">
        <v>72.976</v>
      </c>
      <c r="T26" s="26">
        <v>72.9225</v>
      </c>
      <c r="U26" s="21">
        <f t="shared" si="0"/>
        <v>99.92668822626617</v>
      </c>
      <c r="V26" s="21">
        <f t="shared" si="1"/>
        <v>107.80972797161445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8">
        <v>37.682</v>
      </c>
      <c r="S27" s="31">
        <v>33.484</v>
      </c>
      <c r="T27" s="26">
        <v>33.81</v>
      </c>
      <c r="U27" s="21">
        <f t="shared" si="0"/>
        <v>100.97359933102376</v>
      </c>
      <c r="V27" s="21">
        <f t="shared" si="1"/>
        <v>89.72453691417654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8">
        <v>162.16</v>
      </c>
      <c r="S28" s="31">
        <v>163.35999999999999</v>
      </c>
      <c r="T28" s="26">
        <v>169.092</v>
      </c>
      <c r="U28" s="21">
        <f t="shared" si="0"/>
        <v>103.50881488736535</v>
      </c>
      <c r="V28" s="21">
        <f t="shared" si="1"/>
        <v>104.27479033053774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8">
        <v>94.694</v>
      </c>
      <c r="S29" s="31">
        <v>92.68599999999999</v>
      </c>
      <c r="T29" s="26">
        <v>88.774</v>
      </c>
      <c r="U29" s="21">
        <f t="shared" si="0"/>
        <v>95.77929784433465</v>
      </c>
      <c r="V29" s="21">
        <f t="shared" si="1"/>
        <v>93.74828394618456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8">
        <v>365</v>
      </c>
      <c r="S30" s="31">
        <v>280</v>
      </c>
      <c r="T30" s="26">
        <v>280</v>
      </c>
      <c r="U30" s="21">
        <f t="shared" si="0"/>
        <v>100</v>
      </c>
      <c r="V30" s="21">
        <f t="shared" si="1"/>
        <v>76.71232876712328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8">
        <v>299.475</v>
      </c>
      <c r="S31" s="31">
        <v>243.7125</v>
      </c>
      <c r="T31" s="26">
        <v>267.9166666666667</v>
      </c>
      <c r="U31" s="21">
        <f t="shared" si="0"/>
        <v>109.9314424441367</v>
      </c>
      <c r="V31" s="21">
        <f t="shared" si="1"/>
        <v>89.46211425550268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8">
        <v>119.23999999999998</v>
      </c>
      <c r="S32" s="31">
        <v>99.06</v>
      </c>
      <c r="T32" s="26">
        <v>110.13999999999999</v>
      </c>
      <c r="U32" s="21">
        <f t="shared" si="0"/>
        <v>111.18514031899858</v>
      </c>
      <c r="V32" s="21">
        <f t="shared" si="1"/>
        <v>92.36833277423683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8">
        <v>117.728</v>
      </c>
      <c r="S33" s="31">
        <v>110.33</v>
      </c>
      <c r="T33" s="26">
        <v>102.994</v>
      </c>
      <c r="U33" s="21">
        <f t="shared" si="0"/>
        <v>93.35085652134507</v>
      </c>
      <c r="V33" s="21">
        <f t="shared" si="1"/>
        <v>87.48471051916282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8">
        <v>173.74399999999997</v>
      </c>
      <c r="S34" s="31">
        <v>179.114</v>
      </c>
      <c r="T34" s="26">
        <v>144.35999999999999</v>
      </c>
      <c r="U34" s="21">
        <f t="shared" si="0"/>
        <v>80.59671494132228</v>
      </c>
      <c r="V34" s="21">
        <f t="shared" si="1"/>
        <v>83.08776130398748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8">
        <v>41.124</v>
      </c>
      <c r="S35" s="31">
        <v>45.598</v>
      </c>
      <c r="T35" s="26">
        <v>43.31</v>
      </c>
      <c r="U35" s="21">
        <f t="shared" si="0"/>
        <v>94.98223606298522</v>
      </c>
      <c r="V35" s="21">
        <f t="shared" si="1"/>
        <v>105.31563077521642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8">
        <v>55.64000000000001</v>
      </c>
      <c r="S36" s="31">
        <v>56.79799999999999</v>
      </c>
      <c r="T36" s="26">
        <v>59.312</v>
      </c>
      <c r="U36" s="21">
        <f t="shared" si="0"/>
        <v>104.42621219057011</v>
      </c>
      <c r="V36" s="21">
        <f t="shared" si="1"/>
        <v>106.5995686556434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8">
        <v>153.322</v>
      </c>
      <c r="S37" s="31">
        <v>184.992</v>
      </c>
      <c r="T37" s="26">
        <v>194.7</v>
      </c>
      <c r="U37" s="21">
        <f t="shared" si="0"/>
        <v>105.2477944992216</v>
      </c>
      <c r="V37" s="21">
        <f t="shared" si="1"/>
        <v>126.9876469130327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8">
        <v>407.668</v>
      </c>
      <c r="S38" s="31">
        <v>344.544</v>
      </c>
      <c r="T38" s="26">
        <v>359.466</v>
      </c>
      <c r="U38" s="21">
        <f t="shared" si="0"/>
        <v>104.33094176650879</v>
      </c>
      <c r="V38" s="21">
        <f t="shared" si="1"/>
        <v>88.17616295613097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8">
        <v>274.448</v>
      </c>
      <c r="S39" s="31">
        <v>204.524</v>
      </c>
      <c r="T39" s="26">
        <v>217.8</v>
      </c>
      <c r="U39" s="21">
        <f t="shared" si="0"/>
        <v>106.49116974047057</v>
      </c>
      <c r="V39" s="21">
        <f t="shared" si="1"/>
        <v>79.35929575001458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8">
        <v>386.96000000000004</v>
      </c>
      <c r="S40" s="31">
        <v>295.754</v>
      </c>
      <c r="T40" s="26">
        <v>321.91999999999996</v>
      </c>
      <c r="U40" s="21">
        <f t="shared" si="0"/>
        <v>108.84721762004908</v>
      </c>
      <c r="V40" s="21">
        <f t="shared" si="1"/>
        <v>83.19206119495554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8">
        <v>5.6</v>
      </c>
      <c r="S41" s="31">
        <v>5.31</v>
      </c>
      <c r="T41" s="26">
        <v>5.2947500000000005</v>
      </c>
      <c r="U41" s="21">
        <f t="shared" si="0"/>
        <v>99.71280602636537</v>
      </c>
      <c r="V41" s="21">
        <f t="shared" si="1"/>
        <v>94.54910714285715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8">
        <v>86.17750000000001</v>
      </c>
      <c r="S42" s="31">
        <v>101.0975</v>
      </c>
      <c r="T42" s="26">
        <v>95.32199999999999</v>
      </c>
      <c r="U42" s="21">
        <f t="shared" si="0"/>
        <v>94.28719800192881</v>
      </c>
      <c r="V42" s="21">
        <f t="shared" si="1"/>
        <v>110.61123843230538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61.943999999999996</v>
      </c>
      <c r="S43" s="31">
        <v>57.224000000000004</v>
      </c>
      <c r="T43" s="26">
        <v>57.712</v>
      </c>
      <c r="U43" s="21">
        <f t="shared" si="0"/>
        <v>100.85278903956383</v>
      </c>
      <c r="V43" s="21">
        <f t="shared" si="1"/>
        <v>93.16802273020795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13.37</v>
      </c>
      <c r="S44" s="31">
        <v>27.24</v>
      </c>
      <c r="T44" s="26">
        <v>14.8</v>
      </c>
      <c r="U44" s="21">
        <f t="shared" si="0"/>
        <v>54.33186490455213</v>
      </c>
      <c r="V44" s="21">
        <f t="shared" si="1"/>
        <v>110.69558713537772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8">
        <v>657.8</v>
      </c>
      <c r="S45" s="31">
        <v>750.3</v>
      </c>
      <c r="T45" s="26">
        <v>828.3</v>
      </c>
      <c r="U45" s="21">
        <f t="shared" si="0"/>
        <v>110.39584166333466</v>
      </c>
      <c r="V45" s="21">
        <f t="shared" si="1"/>
        <v>125.91973244147157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8">
        <v>1981</v>
      </c>
      <c r="S46" s="31">
        <v>1480</v>
      </c>
      <c r="T46" s="26">
        <v>1480.9</v>
      </c>
      <c r="U46" s="21">
        <f t="shared" si="0"/>
        <v>100.06081081081082</v>
      </c>
      <c r="V46" s="21">
        <f t="shared" si="1"/>
        <v>74.75517415446744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4">
        <v>4274.43</v>
      </c>
      <c r="S47" s="24">
        <v>4032.318348658694</v>
      </c>
      <c r="T47" s="30">
        <v>4248.557572884836</v>
      </c>
      <c r="U47" s="22">
        <f t="shared" si="0"/>
        <v>105.36265258664588</v>
      </c>
      <c r="V47" s="22">
        <f t="shared" si="1"/>
        <v>99.39471632205547</v>
      </c>
    </row>
    <row r="48" spans="1:18" s="1" customFormat="1" ht="12.75" customHeight="1">
      <c r="A48" s="8"/>
      <c r="B48" s="9"/>
      <c r="C48" s="10"/>
      <c r="R48" s="25"/>
    </row>
    <row r="49" spans="1:22" ht="38.25" customHeight="1">
      <c r="A49" s="35" t="s">
        <v>44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45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2018-01-26T09:06:42Z</cp:lastPrinted>
  <dcterms:created xsi:type="dcterms:W3CDTF">2011-01-24T12:16:55Z</dcterms:created>
  <dcterms:modified xsi:type="dcterms:W3CDTF">2018-05-04T07:46:43Z</dcterms:modified>
  <cp:category/>
  <cp:version/>
  <cp:contentType/>
  <cp:contentStatus/>
</cp:coreProperties>
</file>