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<sst xmlns="http://schemas.openxmlformats.org/spreadsheetml/2006/main" count="111" uniqueCount="73">
  <si>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</si>
  <si>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</si>
  <si>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</si>
  <si>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</si>
  <si>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</si>
  <si>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</si>
  <si>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</si>
  <si>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</si>
  <si>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</si>
  <si>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</si>
  <si>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</si>
  <si>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</si>
  <si>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</si>
  <si>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</si>
  <si>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</si>
  <si>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</si>
  <si>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</si>
  <si>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</si>
  <si>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</si>
  <si>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</si>
  <si>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</si>
  <si>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</si>
  <si>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</si>
  <si>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</si>
  <si>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</si>
  <si>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</si>
  <si>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</si>
  <si>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</si>
  <si>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</si>
  <si>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</si>
  <si>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</si>
  <si>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</si>
  <si>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</si>
  <si>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</si>
  <si>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</si>
  <si>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</si>
  <si>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</si>
  <si>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</si>
  <si>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</si>
  <si>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</si>
  <si>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</si>
  <si>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</si>
  <si>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</si>
  <si>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</si>
  <si>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</si>
  <si>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</si>
  <si>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</si>
  <si>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</si>
  <si>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</si>
  <si>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</si>
  <si>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</si>
  <si>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</si>
  <si>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</si>
  <si>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</si>
  <si>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</si>
  <si>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</si>
  <si>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</si>
  <si>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</si>
  <si>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</si>
  <si>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</si>
  <si>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</si>
  <si>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</si>
  <si>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</si>
  <si>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</si>
  <si>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</si>
  <si>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</si>
  <si>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</si>
  <si>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декабрь 2017</t>
  </si>
  <si>
    <t>январь 2017</t>
  </si>
  <si>
    <t>декабрю 2017</t>
  </si>
  <si>
    <t>январю 2017</t>
  </si>
  <si>
    <t>январь          2018</t>
  </si>
  <si>
    <t>Январь 2018 в % 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</si>
</sst>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8" fillId="34" borderId="10" xfId="52" applyNumberFormat="1" applyFont="1" applyFill="1" applyBorder="1" applyAlignment="1">
      <alignment horizontal="center" vertical="center"/>
      <protection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5" sqref="U5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5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1" customFormat="1" ht="21" customHeight="1" hidden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1" customFormat="1" ht="18" customHeight="1">
      <c r="A3" s="32" t="s">
        <v>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1" customFormat="1" ht="24" customHeight="1">
      <c r="A4" s="35" t="s">
        <v>0</v>
      </c>
      <c r="B4" s="35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7" t="s">
        <v>64</v>
      </c>
      <c r="S4" s="38"/>
      <c r="T4" s="39"/>
      <c r="U4" s="40" t="s">
        <v>72</v>
      </c>
      <c r="V4" s="41"/>
    </row>
    <row r="5" spans="1:22" s="1" customFormat="1" ht="44.25" customHeight="1">
      <c r="A5" s="36"/>
      <c r="B5" s="3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3" t="s">
        <v>68</v>
      </c>
      <c r="S5" s="23" t="s">
        <v>67</v>
      </c>
      <c r="T5" s="23" t="s">
        <v>71</v>
      </c>
      <c r="U5" s="20" t="s">
        <v>69</v>
      </c>
      <c r="V5" s="20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8">
        <v>75.99</v>
      </c>
      <c r="S6" s="28">
        <v>75.815</v>
      </c>
      <c r="T6" s="26">
        <v>72.793</v>
      </c>
      <c r="U6" s="21">
        <f>T6/S6*100</f>
        <v>96.01398140209723</v>
      </c>
      <c r="V6" s="21">
        <f>T6/R6*100</f>
        <v>95.79286748256351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8">
        <v>25.02</v>
      </c>
      <c r="S7" s="28">
        <v>20.080000000000002</v>
      </c>
      <c r="T7" s="26">
        <v>22.6</v>
      </c>
      <c r="U7" s="21">
        <f aca="true" t="shared" si="0" ref="U7:U46">T7/S7*100</f>
        <v>112.54980079681273</v>
      </c>
      <c r="V7" s="21">
        <f aca="true" t="shared" si="1" ref="V7:V46">T7/R7*100</f>
        <v>90.32773780975221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8">
        <v>43.12</v>
      </c>
      <c r="S8" s="28">
        <v>43.620000000000005</v>
      </c>
      <c r="T8" s="26">
        <v>51.238</v>
      </c>
      <c r="U8" s="21">
        <f t="shared" si="0"/>
        <v>117.46446584135717</v>
      </c>
      <c r="V8" s="21">
        <f t="shared" si="1"/>
        <v>118.82653061224491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8">
        <v>65.33</v>
      </c>
      <c r="S9" s="28">
        <v>37.07000000000001</v>
      </c>
      <c r="T9" s="26">
        <v>30.860000000000003</v>
      </c>
      <c r="U9" s="21">
        <f t="shared" si="0"/>
        <v>83.247909360669</v>
      </c>
      <c r="V9" s="21">
        <f t="shared" si="1"/>
        <v>47.23710393387418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8">
        <v>28.69</v>
      </c>
      <c r="S10" s="28">
        <v>24.176</v>
      </c>
      <c r="T10" s="26">
        <v>27.154999999999998</v>
      </c>
      <c r="U10" s="21">
        <f t="shared" si="0"/>
        <v>112.32213765718066</v>
      </c>
      <c r="V10" s="21">
        <f t="shared" si="1"/>
        <v>94.64970372952247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8">
        <v>34.17</v>
      </c>
      <c r="S11" s="28">
        <v>30.195</v>
      </c>
      <c r="T11" s="26">
        <v>25.663</v>
      </c>
      <c r="U11" s="21">
        <f t="shared" si="0"/>
        <v>84.99089253187614</v>
      </c>
      <c r="V11" s="21">
        <f t="shared" si="1"/>
        <v>75.10389230318994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8">
        <v>36.34</v>
      </c>
      <c r="S12" s="28">
        <v>29.03</v>
      </c>
      <c r="T12" s="26">
        <v>28.764</v>
      </c>
      <c r="U12" s="21">
        <f t="shared" si="0"/>
        <v>99.08370651050636</v>
      </c>
      <c r="V12" s="21">
        <f t="shared" si="1"/>
        <v>79.15244909190973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9">
        <v>54.1</v>
      </c>
      <c r="S13" s="29">
        <v>62.355999999999995</v>
      </c>
      <c r="T13" s="27">
        <v>58.104</v>
      </c>
      <c r="U13" s="21">
        <f t="shared" si="0"/>
        <v>93.18108922958497</v>
      </c>
      <c r="V13" s="21">
        <f t="shared" si="1"/>
        <v>107.4011090573013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9">
        <v>39.49</v>
      </c>
      <c r="S14" s="29">
        <v>40.732</v>
      </c>
      <c r="T14" s="27">
        <v>40.034000000000006</v>
      </c>
      <c r="U14" s="21">
        <f t="shared" si="0"/>
        <v>98.28635961897282</v>
      </c>
      <c r="V14" s="21">
        <f t="shared" si="1"/>
        <v>101.37756394023805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8">
        <v>42.42</v>
      </c>
      <c r="S15" s="28">
        <v>44.412</v>
      </c>
      <c r="T15" s="26">
        <v>42.74</v>
      </c>
      <c r="U15" s="21">
        <f t="shared" si="0"/>
        <v>96.23525173376566</v>
      </c>
      <c r="V15" s="21">
        <f t="shared" si="1"/>
        <v>100.75436115040075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8">
        <v>18.71</v>
      </c>
      <c r="S16" s="28">
        <v>18.74</v>
      </c>
      <c r="T16" s="26">
        <v>20.4</v>
      </c>
      <c r="U16" s="21">
        <f t="shared" si="0"/>
        <v>108.8580576307364</v>
      </c>
      <c r="V16" s="21">
        <f t="shared" si="1"/>
        <v>109.03260288615712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8">
        <v>55.73</v>
      </c>
      <c r="S17" s="28">
        <v>67.41</v>
      </c>
      <c r="T17" s="26">
        <v>56.96</v>
      </c>
      <c r="U17" s="21">
        <f t="shared" si="0"/>
        <v>84.4978489838303</v>
      </c>
      <c r="V17" s="21">
        <f t="shared" si="1"/>
        <v>102.20706980082541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8">
        <v>155.95</v>
      </c>
      <c r="S18" s="28">
        <v>149</v>
      </c>
      <c r="T18" s="26">
        <v>139.68</v>
      </c>
      <c r="U18" s="21">
        <f t="shared" si="0"/>
        <v>93.74496644295303</v>
      </c>
      <c r="V18" s="21">
        <f t="shared" si="1"/>
        <v>89.56716896441168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8">
        <v>166.24</v>
      </c>
      <c r="S19" s="28">
        <v>141.16</v>
      </c>
      <c r="T19" s="26">
        <v>130.48</v>
      </c>
      <c r="U19" s="21">
        <f t="shared" si="0"/>
        <v>92.4341173136866</v>
      </c>
      <c r="V19" s="21">
        <f t="shared" si="1"/>
        <v>78.48893166506255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8">
        <v>28.25</v>
      </c>
      <c r="S20" s="28">
        <v>20</v>
      </c>
      <c r="T20" s="26">
        <v>21.4</v>
      </c>
      <c r="U20" s="21">
        <f t="shared" si="0"/>
        <v>106.99999999999999</v>
      </c>
      <c r="V20" s="21">
        <f t="shared" si="1"/>
        <v>75.75221238938053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8">
        <v>19.89</v>
      </c>
      <c r="S21" s="28">
        <v>17.919999999999998</v>
      </c>
      <c r="T21" s="26">
        <v>18.15</v>
      </c>
      <c r="U21" s="21">
        <f t="shared" si="0"/>
        <v>101.28348214285714</v>
      </c>
      <c r="V21" s="21">
        <f t="shared" si="1"/>
        <v>91.25188536953242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8">
        <v>22.39</v>
      </c>
      <c r="S22" s="28">
        <v>18.16</v>
      </c>
      <c r="T22" s="26">
        <v>20.4</v>
      </c>
      <c r="U22" s="21">
        <f t="shared" si="0"/>
        <v>112.33480176211452</v>
      </c>
      <c r="V22" s="21">
        <f t="shared" si="1"/>
        <v>91.11210361768646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8">
        <v>62.05</v>
      </c>
      <c r="S23" s="28">
        <v>66.2</v>
      </c>
      <c r="T23" s="26">
        <v>66.52</v>
      </c>
      <c r="U23" s="21">
        <f t="shared" si="0"/>
        <v>100.48338368580059</v>
      </c>
      <c r="V23" s="21">
        <f t="shared" si="1"/>
        <v>107.20386784850926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8">
        <v>66.55</v>
      </c>
      <c r="S24" s="28">
        <v>69.54</v>
      </c>
      <c r="T24" s="26">
        <v>56.220000000000006</v>
      </c>
      <c r="U24" s="21">
        <f t="shared" si="0"/>
        <v>80.84555651423642</v>
      </c>
      <c r="V24" s="21">
        <f t="shared" si="1"/>
        <v>84.47783621337341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8">
        <v>191.16</v>
      </c>
      <c r="S25" s="28">
        <v>120.55999999999999</v>
      </c>
      <c r="T25" s="26">
        <v>170.33999999999997</v>
      </c>
      <c r="U25" s="21">
        <f t="shared" si="0"/>
        <v>141.29064366290643</v>
      </c>
      <c r="V25" s="21">
        <f t="shared" si="1"/>
        <v>89.10860012554926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8">
        <v>68.39</v>
      </c>
      <c r="S26" s="28">
        <v>59.3</v>
      </c>
      <c r="T26" s="26">
        <v>59.8</v>
      </c>
      <c r="U26" s="21">
        <f t="shared" si="0"/>
        <v>100.84317032040472</v>
      </c>
      <c r="V26" s="21">
        <f t="shared" si="1"/>
        <v>87.4396841643515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8">
        <v>40.36</v>
      </c>
      <c r="S27" s="28">
        <v>33.072</v>
      </c>
      <c r="T27" s="26">
        <v>32.516</v>
      </c>
      <c r="U27" s="21">
        <f t="shared" si="0"/>
        <v>98.31881954523463</v>
      </c>
      <c r="V27" s="21">
        <f t="shared" si="1"/>
        <v>80.56491575817641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8">
        <v>180.3</v>
      </c>
      <c r="S28" s="28">
        <v>181.56</v>
      </c>
      <c r="T28" s="26">
        <v>164.952</v>
      </c>
      <c r="U28" s="21">
        <f t="shared" si="0"/>
        <v>90.85261070720424</v>
      </c>
      <c r="V28" s="21">
        <f t="shared" si="1"/>
        <v>91.48752079866888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8">
        <v>98.43</v>
      </c>
      <c r="S29" s="28">
        <v>112.99000000000001</v>
      </c>
      <c r="T29" s="26">
        <v>109.604</v>
      </c>
      <c r="U29" s="21">
        <f t="shared" si="0"/>
        <v>97.0032746260731</v>
      </c>
      <c r="V29" s="21">
        <f t="shared" si="1"/>
        <v>111.35223001117545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8">
        <v>380</v>
      </c>
      <c r="S30" s="28">
        <v>376.25</v>
      </c>
      <c r="T30" s="26">
        <v>280</v>
      </c>
      <c r="U30" s="21">
        <f t="shared" si="0"/>
        <v>74.4186046511628</v>
      </c>
      <c r="V30" s="21">
        <f t="shared" si="1"/>
        <v>73.68421052631578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8">
        <v>284.48</v>
      </c>
      <c r="S31" s="28">
        <v>194.3625</v>
      </c>
      <c r="T31" s="26">
        <v>222.86</v>
      </c>
      <c r="U31" s="21">
        <f t="shared" si="0"/>
        <v>114.66203614380346</v>
      </c>
      <c r="V31" s="21">
        <f t="shared" si="1"/>
        <v>78.33942632170978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8">
        <v>123.56</v>
      </c>
      <c r="S32" s="28">
        <v>118.16</v>
      </c>
      <c r="T32" s="26">
        <v>102.52000000000001</v>
      </c>
      <c r="U32" s="21">
        <f t="shared" si="0"/>
        <v>86.76371022342587</v>
      </c>
      <c r="V32" s="21">
        <f t="shared" si="1"/>
        <v>82.97183554548398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8">
        <v>159.75</v>
      </c>
      <c r="S33" s="28">
        <v>122.05</v>
      </c>
      <c r="T33" s="26">
        <v>118.078</v>
      </c>
      <c r="U33" s="21">
        <f t="shared" si="0"/>
        <v>96.74559606718557</v>
      </c>
      <c r="V33" s="21">
        <f t="shared" si="1"/>
        <v>73.91424100156495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8">
        <v>167.81</v>
      </c>
      <c r="S34" s="28">
        <v>160.628</v>
      </c>
      <c r="T34" s="26">
        <v>138.872</v>
      </c>
      <c r="U34" s="21">
        <f t="shared" si="0"/>
        <v>86.45566152850066</v>
      </c>
      <c r="V34" s="21">
        <f t="shared" si="1"/>
        <v>82.75549728860021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8">
        <v>42.97</v>
      </c>
      <c r="S35" s="28">
        <v>42.434</v>
      </c>
      <c r="T35" s="26">
        <v>46.532000000000004</v>
      </c>
      <c r="U35" s="21">
        <f t="shared" si="0"/>
        <v>109.6573502380167</v>
      </c>
      <c r="V35" s="21">
        <f t="shared" si="1"/>
        <v>108.2895043053293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8">
        <v>48.23</v>
      </c>
      <c r="S36" s="28">
        <v>63.34000000000001</v>
      </c>
      <c r="T36" s="26">
        <v>58.00599999999999</v>
      </c>
      <c r="U36" s="21">
        <f t="shared" si="0"/>
        <v>91.57878118092829</v>
      </c>
      <c r="V36" s="21">
        <f t="shared" si="1"/>
        <v>120.26954177897574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8">
        <v>162.44</v>
      </c>
      <c r="S37" s="28">
        <v>185.714</v>
      </c>
      <c r="T37" s="26">
        <v>182.702</v>
      </c>
      <c r="U37" s="21">
        <f t="shared" si="0"/>
        <v>98.37815135100207</v>
      </c>
      <c r="V37" s="21">
        <f t="shared" si="1"/>
        <v>112.47352868751538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8">
        <v>444.18</v>
      </c>
      <c r="S38" s="28">
        <v>395.726</v>
      </c>
      <c r="T38" s="26">
        <v>429.554</v>
      </c>
      <c r="U38" s="21">
        <f t="shared" si="0"/>
        <v>108.54833900223892</v>
      </c>
      <c r="V38" s="21">
        <f t="shared" si="1"/>
        <v>96.70719077851321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8">
        <v>252.09</v>
      </c>
      <c r="S39" s="28">
        <v>195.53</v>
      </c>
      <c r="T39" s="26">
        <v>211.92600000000002</v>
      </c>
      <c r="U39" s="21">
        <f t="shared" si="0"/>
        <v>108.38541400296631</v>
      </c>
      <c r="V39" s="21">
        <f t="shared" si="1"/>
        <v>84.067594906581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8">
        <v>384.36</v>
      </c>
      <c r="S40" s="28">
        <v>295.48</v>
      </c>
      <c r="T40" s="26">
        <v>315.26000000000005</v>
      </c>
      <c r="U40" s="21">
        <f t="shared" si="0"/>
        <v>106.69419250033845</v>
      </c>
      <c r="V40" s="21">
        <f t="shared" si="1"/>
        <v>82.02206264959935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8">
        <v>6.26</v>
      </c>
      <c r="S41" s="28">
        <v>4.73</v>
      </c>
      <c r="T41" s="26">
        <v>4.75</v>
      </c>
      <c r="U41" s="21">
        <f t="shared" si="0"/>
        <v>100.4228329809725</v>
      </c>
      <c r="V41" s="21">
        <f t="shared" si="1"/>
        <v>75.87859424920129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8">
        <v>82.98</v>
      </c>
      <c r="S42" s="28">
        <v>90.22200000000001</v>
      </c>
      <c r="T42" s="26">
        <v>94.00200000000001</v>
      </c>
      <c r="U42" s="21">
        <f t="shared" si="0"/>
        <v>104.18966549178693</v>
      </c>
      <c r="V42" s="21">
        <f t="shared" si="1"/>
        <v>113.2827187274042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8">
        <v>66.64</v>
      </c>
      <c r="S43" s="28">
        <v>72.31199999999998</v>
      </c>
      <c r="T43" s="26">
        <v>64.89200000000001</v>
      </c>
      <c r="U43" s="21">
        <f t="shared" si="0"/>
        <v>89.73890917136855</v>
      </c>
      <c r="V43" s="21">
        <f t="shared" si="1"/>
        <v>97.37695078031214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8">
        <v>13.53</v>
      </c>
      <c r="S44" s="28">
        <v>13.88</v>
      </c>
      <c r="T44" s="26">
        <v>13.959999999999999</v>
      </c>
      <c r="U44" s="21">
        <f t="shared" si="0"/>
        <v>100.57636887608068</v>
      </c>
      <c r="V44" s="21">
        <f t="shared" si="1"/>
        <v>103.1781226903178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8">
        <v>651.62</v>
      </c>
      <c r="S45" s="28">
        <v>560.88</v>
      </c>
      <c r="T45" s="26">
        <v>618.5600000000001</v>
      </c>
      <c r="U45" s="21">
        <f t="shared" si="0"/>
        <v>110.28383968050208</v>
      </c>
      <c r="V45" s="21">
        <f t="shared" si="1"/>
        <v>94.92649089960408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8">
        <v>1991.7</v>
      </c>
      <c r="S46" s="28">
        <v>1593</v>
      </c>
      <c r="T46" s="26">
        <v>1528</v>
      </c>
      <c r="U46" s="21">
        <f t="shared" si="0"/>
        <v>95.91964846202134</v>
      </c>
      <c r="V46" s="21">
        <f t="shared" si="1"/>
        <v>76.71838128232163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4">
        <v>4296.86</v>
      </c>
      <c r="S47" s="19">
        <v>4083.29</v>
      </c>
      <c r="T47" s="30">
        <v>3917.47</v>
      </c>
      <c r="U47" s="22">
        <f>T47/S47*100</f>
        <v>95.93905894511533</v>
      </c>
      <c r="V47" s="22">
        <f>T47/R47*100</f>
        <v>91.17052917712005</v>
      </c>
    </row>
    <row r="48" spans="1:18" s="1" customFormat="1" ht="12.75" customHeight="1">
      <c r="A48" s="8"/>
      <c r="B48" s="9"/>
      <c r="C48" s="10"/>
      <c r="R48" s="25"/>
    </row>
    <row r="49" spans="1:22" ht="38.25" customHeight="1">
      <c r="A49" s="33" t="s">
        <v>44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36.75" customHeight="1">
      <c r="A50" s="34" t="s">
        <v>45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ht="29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2018-01-26T09:06:42Z</cp:lastPrinted>
  <dcterms:created xsi:type="dcterms:W3CDTF">2011-01-24T12:16:55Z</dcterms:created>
  <dcterms:modified xsi:type="dcterms:W3CDTF">2018-02-02T06:56:55Z</dcterms:modified>
  <cp:category/>
  <cp:version/>
  <cp:contentType/>
  <cp:contentStatus/>
</cp:coreProperties>
</file>