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<sst xmlns="http://schemas.openxmlformats.org/spreadsheetml/2006/main" count="111" uniqueCount="73">
  <si>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</si>
  <si>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</si>
  <si>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</si>
  <si>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</si>
  <si>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</si>
  <si>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</si>
  <si>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</si>
  <si>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</si>
  <si>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</si>
  <si>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</si>
  <si>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</si>
  <si>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</si>
  <si>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</si>
  <si>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</si>
  <si>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</si>
  <si>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</si>
  <si>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</si>
  <si>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</si>
  <si>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</si>
  <si>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</si>
  <si>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</si>
  <si>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</si>
  <si>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</si>
  <si>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</si>
  <si>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</si>
  <si>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</si>
  <si>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</si>
  <si>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</si>
  <si>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</si>
  <si>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</si>
  <si>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</si>
  <si>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</si>
  <si>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</si>
  <si>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</si>
  <si>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</si>
  <si>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</si>
  <si>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</si>
  <si>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</si>
  <si>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</si>
  <si>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</si>
  <si>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</si>
  <si>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</si>
  <si>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</si>
  <si>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</si>
  <si>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</si>
  <si>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</si>
  <si>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</si>
  <si>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</si>
  <si>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</si>
  <si>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</si>
  <si>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</si>
  <si>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</si>
  <si>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</si>
  <si>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</si>
  <si>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</si>
  <si>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</si>
  <si>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</si>
  <si>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</si>
  <si>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</si>
  <si>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</si>
  <si>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</si>
  <si>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</si>
  <si>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</si>
  <si>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</si>
  <si>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</si>
  <si>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</si>
  <si>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</si>
  <si>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май 2019</t>
  </si>
  <si>
    <t>июнь 2019 в % к</t>
  </si>
  <si>
    <t>маю 2019</t>
  </si>
  <si>
    <t>июню 2018</t>
  </si>
  <si>
    <t>июнь 2019</t>
  </si>
  <si>
    <t>июнь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</si>
</sst>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7" sqref="X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71.72</v>
      </c>
      <c r="S6" s="30">
        <v>67.88</v>
      </c>
      <c r="T6" s="27">
        <v>68.68</v>
      </c>
      <c r="U6" s="20">
        <f>T6/S6*100</f>
        <v>101.17855038302889</v>
      </c>
      <c r="V6" s="20">
        <f>T6/R6*100</f>
        <v>95.76129392080314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17.68</v>
      </c>
      <c r="S7" s="30">
        <v>28.01</v>
      </c>
      <c r="T7" s="27">
        <v>26.66</v>
      </c>
      <c r="U7" s="20">
        <f aca="true" t="shared" si="0" ref="U7:U47">T7/S7*100</f>
        <v>95.18029275258836</v>
      </c>
      <c r="V7" s="20">
        <f aca="true" t="shared" si="1" ref="V7:V45">T7/R7*100</f>
        <v>150.79185520361992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42.55</v>
      </c>
      <c r="S8" s="30">
        <v>42.26</v>
      </c>
      <c r="T8" s="27">
        <v>42.26</v>
      </c>
      <c r="U8" s="20">
        <f t="shared" si="0"/>
        <v>100</v>
      </c>
      <c r="V8" s="20">
        <f t="shared" si="1"/>
        <v>99.31844888366628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26.7</v>
      </c>
      <c r="S9" s="30">
        <v>30.17</v>
      </c>
      <c r="T9" s="27">
        <v>30.67</v>
      </c>
      <c r="U9" s="20">
        <f t="shared" si="0"/>
        <v>101.657275439178</v>
      </c>
      <c r="V9" s="20">
        <f t="shared" si="1"/>
        <v>114.8689138576779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33.34</v>
      </c>
      <c r="S10" s="30">
        <v>66.25</v>
      </c>
      <c r="T10" s="27">
        <v>67.14</v>
      </c>
      <c r="U10" s="20">
        <f t="shared" si="0"/>
        <v>101.34339622641511</v>
      </c>
      <c r="V10" s="20">
        <f t="shared" si="1"/>
        <v>201.37972405518894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27.36</v>
      </c>
      <c r="S11" s="30">
        <v>32.54</v>
      </c>
      <c r="T11" s="27">
        <v>31.11</v>
      </c>
      <c r="U11" s="20">
        <f t="shared" si="0"/>
        <v>95.60540872771973</v>
      </c>
      <c r="V11" s="20">
        <f t="shared" si="1"/>
        <v>113.70614035087718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29.66</v>
      </c>
      <c r="S12" s="30">
        <v>34.47</v>
      </c>
      <c r="T12" s="27">
        <v>34.47</v>
      </c>
      <c r="U12" s="20">
        <f t="shared" si="0"/>
        <v>100</v>
      </c>
      <c r="V12" s="20">
        <f t="shared" si="1"/>
        <v>116.21712744436951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63.82</v>
      </c>
      <c r="S13" s="31">
        <v>78.33</v>
      </c>
      <c r="T13" s="28">
        <v>77.02</v>
      </c>
      <c r="U13" s="20">
        <f t="shared" si="0"/>
        <v>98.32758840801736</v>
      </c>
      <c r="V13" s="20">
        <f t="shared" si="1"/>
        <v>120.68317141961766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41.43</v>
      </c>
      <c r="S14" s="31">
        <v>45.79</v>
      </c>
      <c r="T14" s="28">
        <v>45.79</v>
      </c>
      <c r="U14" s="20">
        <f t="shared" si="0"/>
        <v>100</v>
      </c>
      <c r="V14" s="20">
        <f t="shared" si="1"/>
        <v>110.52377504223992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32.22</v>
      </c>
      <c r="S15" s="30">
        <v>50.33</v>
      </c>
      <c r="T15" s="27">
        <v>50.33</v>
      </c>
      <c r="U15" s="20">
        <f t="shared" si="0"/>
        <v>100</v>
      </c>
      <c r="V15" s="20">
        <f t="shared" si="1"/>
        <v>156.20732464307883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33.88</v>
      </c>
      <c r="S16" s="30">
        <v>26.54</v>
      </c>
      <c r="T16" s="27">
        <v>44.96</v>
      </c>
      <c r="U16" s="20">
        <f t="shared" si="0"/>
        <v>169.40467219291637</v>
      </c>
      <c r="V16" s="20">
        <f t="shared" si="1"/>
        <v>132.70365997638726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73.66</v>
      </c>
      <c r="S17" s="30">
        <v>87.59</v>
      </c>
      <c r="T17" s="27">
        <v>76.2</v>
      </c>
      <c r="U17" s="20">
        <f t="shared" si="0"/>
        <v>86.99623244662634</v>
      </c>
      <c r="V17" s="20">
        <f t="shared" si="1"/>
        <v>103.44827586206897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95.88</v>
      </c>
      <c r="S18" s="30">
        <v>109.8</v>
      </c>
      <c r="T18" s="27">
        <v>95.38</v>
      </c>
      <c r="U18" s="20">
        <f t="shared" si="0"/>
        <v>86.86703096539162</v>
      </c>
      <c r="V18" s="20">
        <f t="shared" si="1"/>
        <v>99.47851481017939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107.53</v>
      </c>
      <c r="S19" s="30">
        <v>121.94</v>
      </c>
      <c r="T19" s="27">
        <v>100.18</v>
      </c>
      <c r="U19" s="20">
        <f t="shared" si="0"/>
        <v>82.15515827456127</v>
      </c>
      <c r="V19" s="20">
        <f t="shared" si="1"/>
        <v>93.16469822375151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53.16</v>
      </c>
      <c r="S20" s="30">
        <v>48.64</v>
      </c>
      <c r="T20" s="27">
        <v>41.38</v>
      </c>
      <c r="U20" s="20">
        <f t="shared" si="0"/>
        <v>85.07401315789474</v>
      </c>
      <c r="V20" s="20">
        <f t="shared" si="1"/>
        <v>77.84048156508653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54.95</v>
      </c>
      <c r="S21" s="30">
        <v>35.56</v>
      </c>
      <c r="T21" s="27">
        <v>54.78</v>
      </c>
      <c r="U21" s="20">
        <f t="shared" si="0"/>
        <v>154.04949381327333</v>
      </c>
      <c r="V21" s="20">
        <f t="shared" si="1"/>
        <v>99.69062784349408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30.56</v>
      </c>
      <c r="S22" s="30">
        <v>49.06</v>
      </c>
      <c r="T22" s="27">
        <v>47.12</v>
      </c>
      <c r="U22" s="20">
        <f t="shared" si="0"/>
        <v>96.04565837749693</v>
      </c>
      <c r="V22" s="20">
        <f t="shared" si="1"/>
        <v>154.18848167539267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89.54</v>
      </c>
      <c r="S23" s="30">
        <v>70.76</v>
      </c>
      <c r="T23" s="27">
        <v>87.78</v>
      </c>
      <c r="U23" s="20">
        <f t="shared" si="0"/>
        <v>124.05313736574335</v>
      </c>
      <c r="V23" s="20">
        <f t="shared" si="1"/>
        <v>98.03439803439802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66.34</v>
      </c>
      <c r="S24" s="30">
        <v>65.1</v>
      </c>
      <c r="T24" s="27">
        <v>74.49</v>
      </c>
      <c r="U24" s="20">
        <f t="shared" si="0"/>
        <v>114.42396313364056</v>
      </c>
      <c r="V24" s="20">
        <f t="shared" si="1"/>
        <v>112.28519746759117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170.54</v>
      </c>
      <c r="S25" s="30">
        <v>204.58</v>
      </c>
      <c r="T25" s="27">
        <v>203.84</v>
      </c>
      <c r="U25" s="20">
        <f t="shared" si="0"/>
        <v>99.63828331215171</v>
      </c>
      <c r="V25" s="20">
        <f t="shared" si="1"/>
        <v>119.52621085962238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59.74</v>
      </c>
      <c r="S26" s="30">
        <v>68.5</v>
      </c>
      <c r="T26" s="27">
        <v>65.76</v>
      </c>
      <c r="U26" s="20">
        <f t="shared" si="0"/>
        <v>96.00000000000001</v>
      </c>
      <c r="V26" s="20">
        <f t="shared" si="1"/>
        <v>110.07700033478407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39.31</v>
      </c>
      <c r="S27" s="30">
        <v>40.64</v>
      </c>
      <c r="T27" s="27">
        <v>40.04</v>
      </c>
      <c r="U27" s="20">
        <f t="shared" si="0"/>
        <v>98.52362204724409</v>
      </c>
      <c r="V27" s="20">
        <f t="shared" si="1"/>
        <v>101.85703383363011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174.58</v>
      </c>
      <c r="S28" s="30">
        <v>161.17</v>
      </c>
      <c r="T28" s="27">
        <v>161.17</v>
      </c>
      <c r="U28" s="20">
        <f t="shared" si="0"/>
        <v>100</v>
      </c>
      <c r="V28" s="20">
        <f t="shared" si="1"/>
        <v>92.31870775575666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112.44</v>
      </c>
      <c r="S29" s="30">
        <v>136.98</v>
      </c>
      <c r="T29" s="27">
        <v>136.98</v>
      </c>
      <c r="U29" s="20">
        <f t="shared" si="0"/>
        <v>100</v>
      </c>
      <c r="V29" s="20">
        <f t="shared" si="1"/>
        <v>121.82497331910352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290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127.58620689655173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280.7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106.87566797292483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127.6</v>
      </c>
      <c r="S32" s="30">
        <v>130.14</v>
      </c>
      <c r="T32" s="27">
        <v>128.96</v>
      </c>
      <c r="U32" s="20">
        <f t="shared" si="0"/>
        <v>99.09328415552484</v>
      </c>
      <c r="V32" s="20">
        <f t="shared" si="1"/>
        <v>101.06583072100315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114.53</v>
      </c>
      <c r="S33" s="30">
        <v>165.91</v>
      </c>
      <c r="T33" s="27">
        <v>163.41</v>
      </c>
      <c r="U33" s="20">
        <f t="shared" si="0"/>
        <v>98.49315894159484</v>
      </c>
      <c r="V33" s="20">
        <f t="shared" si="1"/>
        <v>142.67877412031783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164.51</v>
      </c>
      <c r="S34" s="30">
        <v>163.69</v>
      </c>
      <c r="T34" s="27">
        <v>162.31</v>
      </c>
      <c r="U34" s="20">
        <f t="shared" si="0"/>
        <v>99.156943002016</v>
      </c>
      <c r="V34" s="20">
        <f t="shared" si="1"/>
        <v>98.66269527688287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44.94</v>
      </c>
      <c r="S35" s="30">
        <v>44.93</v>
      </c>
      <c r="T35" s="27">
        <v>44.86</v>
      </c>
      <c r="U35" s="20">
        <f t="shared" si="0"/>
        <v>99.84420209214333</v>
      </c>
      <c r="V35" s="20">
        <f t="shared" si="1"/>
        <v>99.82198486871384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60.46</v>
      </c>
      <c r="S36" s="30">
        <v>53.34</v>
      </c>
      <c r="T36" s="27">
        <v>53.06</v>
      </c>
      <c r="U36" s="20">
        <f t="shared" si="0"/>
        <v>99.47506561679789</v>
      </c>
      <c r="V36" s="20">
        <f t="shared" si="1"/>
        <v>87.76050281177639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192.56</v>
      </c>
      <c r="S37" s="30">
        <v>199.6</v>
      </c>
      <c r="T37" s="27">
        <v>201.4</v>
      </c>
      <c r="U37" s="20">
        <f t="shared" si="0"/>
        <v>100.90180360721443</v>
      </c>
      <c r="V37" s="20">
        <f t="shared" si="1"/>
        <v>104.59077690070629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416.14</v>
      </c>
      <c r="S38" s="30">
        <v>478.98</v>
      </c>
      <c r="T38" s="27">
        <v>480.42</v>
      </c>
      <c r="U38" s="20">
        <f t="shared" si="0"/>
        <v>100.30063885757234</v>
      </c>
      <c r="V38" s="20">
        <f t="shared" si="1"/>
        <v>115.44672465997022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190.28</v>
      </c>
      <c r="S39" s="30">
        <v>246.03</v>
      </c>
      <c r="T39" s="27">
        <v>247.96</v>
      </c>
      <c r="U39" s="20">
        <f t="shared" si="0"/>
        <v>100.78445718001869</v>
      </c>
      <c r="V39" s="20">
        <f t="shared" si="1"/>
        <v>130.31322261929787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325.88</v>
      </c>
      <c r="S40" s="30">
        <v>406.1</v>
      </c>
      <c r="T40" s="27">
        <v>408.3</v>
      </c>
      <c r="U40" s="20">
        <f t="shared" si="0"/>
        <v>100.54173848805712</v>
      </c>
      <c r="V40" s="20">
        <f t="shared" si="1"/>
        <v>125.291518350313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4.68</v>
      </c>
      <c r="S41" s="30">
        <v>5.19</v>
      </c>
      <c r="T41" s="27">
        <v>4.64</v>
      </c>
      <c r="U41" s="20">
        <f t="shared" si="0"/>
        <v>89.40269749518303</v>
      </c>
      <c r="V41" s="20">
        <f t="shared" si="1"/>
        <v>99.14529914529915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101.41</v>
      </c>
      <c r="S42" s="30">
        <v>92.63</v>
      </c>
      <c r="T42" s="27">
        <v>93.74</v>
      </c>
      <c r="U42" s="20">
        <f t="shared" si="0"/>
        <v>101.19831588038433</v>
      </c>
      <c r="V42" s="20">
        <f t="shared" si="1"/>
        <v>92.43664332906025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59.6</v>
      </c>
      <c r="S43" s="30">
        <v>61.44</v>
      </c>
      <c r="T43" s="27">
        <v>60.66</v>
      </c>
      <c r="U43" s="20">
        <f t="shared" si="0"/>
        <v>98.73046875</v>
      </c>
      <c r="V43" s="20">
        <f t="shared" si="1"/>
        <v>101.77852348993288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14.72</v>
      </c>
      <c r="S44" s="30">
        <v>15.22</v>
      </c>
      <c r="T44" s="27">
        <v>16.38</v>
      </c>
      <c r="U44" s="20">
        <f t="shared" si="0"/>
        <v>107.62155059132719</v>
      </c>
      <c r="V44" s="20">
        <f t="shared" si="1"/>
        <v>111.27717391304346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864.98</v>
      </c>
      <c r="S45" s="30">
        <v>755</v>
      </c>
      <c r="T45" s="27">
        <v>755</v>
      </c>
      <c r="U45" s="20">
        <f t="shared" si="0"/>
        <v>100</v>
      </c>
      <c r="V45" s="20">
        <f t="shared" si="1"/>
        <v>87.2852551504081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1538.63</v>
      </c>
      <c r="S46" s="30">
        <v>1555.9</v>
      </c>
      <c r="T46" s="27">
        <v>1485.9</v>
      </c>
      <c r="U46" s="20">
        <f t="shared" si="0"/>
        <v>95.50099620798251</v>
      </c>
      <c r="V46" s="20">
        <f>T46/R46*100</f>
        <v>96.57292526468352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4431.87</v>
      </c>
      <c r="S47" s="22">
        <v>4781.53</v>
      </c>
      <c r="T47" s="26">
        <v>4936.49</v>
      </c>
      <c r="U47" s="32">
        <f t="shared" si="0"/>
        <v>103.24080367581088</v>
      </c>
      <c r="V47" s="32">
        <f>T47/R47*100</f>
        <v>111.38616430536095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2019-02-27T07:18:16Z</cp:lastPrinted>
  <dcterms:created xsi:type="dcterms:W3CDTF">2011-01-24T12:16:55Z</dcterms:created>
  <dcterms:modified xsi:type="dcterms:W3CDTF">2019-06-28T10:04:53Z</dcterms:modified>
  <cp:category/>
  <cp:version/>
  <cp:contentType/>
  <cp:contentStatus/>
</cp:coreProperties>
</file>