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<sst xmlns="http://schemas.openxmlformats.org/spreadsheetml/2006/main" count="111" uniqueCount="73">
  <si>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</si>
  <si>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</si>
  <si>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</si>
  <si>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</si>
  <si>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</si>
  <si>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</si>
  <si>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</si>
  <si>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</si>
  <si>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</si>
  <si>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</si>
  <si>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</si>
  <si>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</si>
  <si>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</si>
  <si>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</si>
  <si>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</si>
  <si>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</si>
  <si>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</si>
  <si>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</si>
  <si>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</si>
  <si>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</si>
  <si>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</si>
  <si>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</si>
  <si>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</si>
  <si>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</si>
  <si>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</si>
  <si>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</si>
  <si>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</si>
  <si>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</si>
  <si>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</si>
  <si>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</si>
  <si>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</si>
  <si>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</si>
  <si>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</si>
  <si>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</si>
  <si>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</si>
  <si>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</si>
  <si>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</si>
  <si>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</si>
  <si>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</si>
  <si>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</si>
  <si>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</si>
  <si>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</si>
  <si>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</si>
  <si>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</si>
  <si>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</si>
  <si>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</si>
  <si>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</si>
  <si>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</si>
  <si>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</si>
  <si>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</si>
  <si>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</si>
  <si>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</si>
  <si>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</si>
  <si>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</si>
  <si>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</si>
  <si>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</si>
  <si>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</si>
  <si>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</si>
  <si>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</si>
  <si>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</si>
  <si>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</si>
  <si>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</si>
  <si>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</si>
  <si>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</si>
  <si>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</si>
  <si>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</si>
  <si>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</si>
  <si>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май 2016</t>
  </si>
  <si>
    <t>июнь 2016</t>
  </si>
  <si>
    <t>июнь 2015</t>
  </si>
  <si>
    <t>Июнь 2016 в % к</t>
  </si>
  <si>
    <t>маю 2016</t>
  </si>
  <si>
    <t>июню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</si>
</sst>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34" borderId="10" xfId="52" applyNumberFormat="1" applyFont="1" applyFill="1" applyBorder="1" applyAlignment="1">
      <alignment horizontal="center" vertical="center"/>
      <protection/>
    </xf>
    <xf numFmtId="2" fontId="45" fillId="34" borderId="10" xfId="52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8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70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5" t="s">
        <v>69</v>
      </c>
      <c r="S5" s="25" t="s">
        <v>67</v>
      </c>
      <c r="T5" s="25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6">
        <v>89.97</v>
      </c>
      <c r="S6" s="23">
        <v>79.804</v>
      </c>
      <c r="T6" s="32">
        <v>86.99600000000001</v>
      </c>
      <c r="U6" s="21">
        <f>T6/S6*100</f>
        <v>109.01207959500778</v>
      </c>
      <c r="V6" s="21">
        <f>T6/R6*100</f>
        <v>96.69445370679117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6">
        <v>24.95</v>
      </c>
      <c r="S7" s="23">
        <v>26.333999999999996</v>
      </c>
      <c r="T7" s="32">
        <v>24.784</v>
      </c>
      <c r="U7" s="21">
        <f aca="true" t="shared" si="0" ref="U7:U46">T7/S7*100</f>
        <v>94.11407306144149</v>
      </c>
      <c r="V7" s="21">
        <f aca="true" t="shared" si="1" ref="V7:V46">T7/R7*100</f>
        <v>99.33466933867734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49.64</v>
      </c>
      <c r="S8" s="23">
        <v>47.92</v>
      </c>
      <c r="T8" s="32">
        <v>44.794</v>
      </c>
      <c r="U8" s="21">
        <f t="shared" si="0"/>
        <v>93.47662771285474</v>
      </c>
      <c r="V8" s="21">
        <f t="shared" si="1"/>
        <v>90.23771152296534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6">
        <v>57.28</v>
      </c>
      <c r="S9" s="23">
        <v>71.638</v>
      </c>
      <c r="T9" s="32">
        <v>83.4</v>
      </c>
      <c r="U9" s="21">
        <f t="shared" si="0"/>
        <v>116.4186604874508</v>
      </c>
      <c r="V9" s="21">
        <f t="shared" si="1"/>
        <v>145.60055865921788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6">
        <v>26.89</v>
      </c>
      <c r="S10" s="23">
        <v>26.404000000000003</v>
      </c>
      <c r="T10" s="32">
        <v>24.580000000000002</v>
      </c>
      <c r="U10" s="21">
        <f t="shared" si="0"/>
        <v>93.09195576427814</v>
      </c>
      <c r="V10" s="21">
        <f t="shared" si="1"/>
        <v>91.40944589066568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6">
        <v>27.6</v>
      </c>
      <c r="S11" s="23">
        <v>36.955</v>
      </c>
      <c r="T11" s="32">
        <v>40.041999999999994</v>
      </c>
      <c r="U11" s="21">
        <f t="shared" si="0"/>
        <v>108.35340278717358</v>
      </c>
      <c r="V11" s="21">
        <f t="shared" si="1"/>
        <v>145.0797101449275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31.89</v>
      </c>
      <c r="S12" s="23">
        <v>31.766000000000002</v>
      </c>
      <c r="T12" s="32">
        <v>31.942</v>
      </c>
      <c r="U12" s="21">
        <f t="shared" si="0"/>
        <v>100.55405150160549</v>
      </c>
      <c r="V12" s="21">
        <f t="shared" si="1"/>
        <v>100.16306052053936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54.13</v>
      </c>
      <c r="S13" s="24">
        <v>53.120000000000005</v>
      </c>
      <c r="T13" s="33">
        <v>54.372</v>
      </c>
      <c r="U13" s="21">
        <f t="shared" si="0"/>
        <v>102.35692771084337</v>
      </c>
      <c r="V13" s="21">
        <f t="shared" si="1"/>
        <v>100.44707186403103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38.87</v>
      </c>
      <c r="S14" s="24">
        <v>38.976</v>
      </c>
      <c r="T14" s="33">
        <v>37.678</v>
      </c>
      <c r="U14" s="21">
        <f t="shared" si="0"/>
        <v>96.66974548440065</v>
      </c>
      <c r="V14" s="21">
        <f t="shared" si="1"/>
        <v>96.93336763570876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6">
        <v>36.49</v>
      </c>
      <c r="S15" s="23">
        <v>42.832</v>
      </c>
      <c r="T15" s="32">
        <v>41.832</v>
      </c>
      <c r="U15" s="21">
        <f t="shared" si="0"/>
        <v>97.66529697422487</v>
      </c>
      <c r="V15" s="21">
        <f t="shared" si="1"/>
        <v>114.63962729514935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6">
        <v>35.34</v>
      </c>
      <c r="S16" s="23">
        <v>18.15</v>
      </c>
      <c r="T16" s="32">
        <v>29.43</v>
      </c>
      <c r="U16" s="21">
        <f t="shared" si="0"/>
        <v>162.1487603305785</v>
      </c>
      <c r="V16" s="21">
        <f t="shared" si="1"/>
        <v>83.27674023769099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6">
        <v>68.44</v>
      </c>
      <c r="S17" s="23">
        <v>68.89</v>
      </c>
      <c r="T17" s="32">
        <v>63.67</v>
      </c>
      <c r="U17" s="21">
        <f t="shared" si="0"/>
        <v>92.4227028596313</v>
      </c>
      <c r="V17" s="21">
        <f t="shared" si="1"/>
        <v>93.03039158386909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30">
        <v>69.8</v>
      </c>
      <c r="S18" s="23">
        <v>99.21</v>
      </c>
      <c r="T18" s="32">
        <v>94.7</v>
      </c>
      <c r="U18" s="21">
        <f t="shared" si="0"/>
        <v>95.45408728958775</v>
      </c>
      <c r="V18" s="21">
        <f t="shared" si="1"/>
        <v>135.6733524355301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6">
        <v>79.69</v>
      </c>
      <c r="S19" s="23">
        <v>120.53</v>
      </c>
      <c r="T19" s="32">
        <v>99.09</v>
      </c>
      <c r="U19" s="21">
        <f t="shared" si="0"/>
        <v>82.21189745291629</v>
      </c>
      <c r="V19" s="21">
        <f t="shared" si="1"/>
        <v>124.34433429539466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6">
        <v>58.24</v>
      </c>
      <c r="S20" s="23">
        <v>38.870000000000005</v>
      </c>
      <c r="T20" s="32">
        <v>41.809999999999995</v>
      </c>
      <c r="U20" s="21">
        <f t="shared" si="0"/>
        <v>107.56367378440954</v>
      </c>
      <c r="V20" s="21">
        <f t="shared" si="1"/>
        <v>71.78914835164835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6">
        <v>44.6</v>
      </c>
      <c r="S21" s="23">
        <v>52.3125</v>
      </c>
      <c r="T21" s="32">
        <v>45.5625</v>
      </c>
      <c r="U21" s="21">
        <f t="shared" si="0"/>
        <v>87.09677419354838</v>
      </c>
      <c r="V21" s="21">
        <f t="shared" si="1"/>
        <v>102.15807174887892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32.66</v>
      </c>
      <c r="S22" s="23">
        <v>27.810000000000002</v>
      </c>
      <c r="T22" s="32">
        <v>28.25</v>
      </c>
      <c r="U22" s="21">
        <f t="shared" si="0"/>
        <v>101.5821646889608</v>
      </c>
      <c r="V22" s="21">
        <f t="shared" si="1"/>
        <v>86.4972443355787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75.26</v>
      </c>
      <c r="S23" s="23">
        <v>72.15</v>
      </c>
      <c r="T23" s="32">
        <v>82.49000000000001</v>
      </c>
      <c r="U23" s="21">
        <f t="shared" si="0"/>
        <v>114.33125433125433</v>
      </c>
      <c r="V23" s="21">
        <f t="shared" si="1"/>
        <v>109.60669678448048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6">
        <v>76.52</v>
      </c>
      <c r="S24" s="23">
        <v>66.57000000000001</v>
      </c>
      <c r="T24" s="32">
        <v>68.13</v>
      </c>
      <c r="U24" s="21">
        <f t="shared" si="0"/>
        <v>102.34339792699411</v>
      </c>
      <c r="V24" s="21">
        <f t="shared" si="1"/>
        <v>89.03554626241505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6">
        <v>192.3</v>
      </c>
      <c r="S25" s="23">
        <v>207.6</v>
      </c>
      <c r="T25" s="32">
        <v>182.99999999999997</v>
      </c>
      <c r="U25" s="21">
        <f t="shared" si="0"/>
        <v>88.15028901734104</v>
      </c>
      <c r="V25" s="21">
        <f t="shared" si="1"/>
        <v>95.16380655226206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6">
        <v>58.98</v>
      </c>
      <c r="S26" s="23">
        <v>65.79</v>
      </c>
      <c r="T26" s="32">
        <v>63.36999999999999</v>
      </c>
      <c r="U26" s="21">
        <f t="shared" si="0"/>
        <v>96.32162942696456</v>
      </c>
      <c r="V26" s="21">
        <f t="shared" si="1"/>
        <v>107.44320108511359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6">
        <v>47.56</v>
      </c>
      <c r="S27" s="23">
        <v>49.14399999999999</v>
      </c>
      <c r="T27" s="32">
        <v>49.92</v>
      </c>
      <c r="U27" s="21">
        <f t="shared" si="0"/>
        <v>101.57903304574315</v>
      </c>
      <c r="V27" s="21">
        <f t="shared" si="1"/>
        <v>104.96215306980656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6">
        <v>154.28</v>
      </c>
      <c r="S28" s="23">
        <v>156.66</v>
      </c>
      <c r="T28" s="32">
        <v>160.16</v>
      </c>
      <c r="U28" s="21">
        <f t="shared" si="0"/>
        <v>102.23413762287757</v>
      </c>
      <c r="V28" s="21">
        <f t="shared" si="1"/>
        <v>103.81125226860253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6">
        <v>108.23</v>
      </c>
      <c r="S29" s="23">
        <v>89.578</v>
      </c>
      <c r="T29" s="32">
        <v>89.67999999999999</v>
      </c>
      <c r="U29" s="21">
        <f t="shared" si="0"/>
        <v>100.11386724418941</v>
      </c>
      <c r="V29" s="21">
        <f t="shared" si="1"/>
        <v>82.86057470202346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339.37</v>
      </c>
      <c r="S30" s="23">
        <v>300</v>
      </c>
      <c r="T30" s="32">
        <v>350</v>
      </c>
      <c r="U30" s="21">
        <f t="shared" si="0"/>
        <v>116.66666666666667</v>
      </c>
      <c r="V30" s="21">
        <f t="shared" si="1"/>
        <v>103.13227450864836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6">
        <v>311.2</v>
      </c>
      <c r="S31" s="23">
        <v>344.48749999999995</v>
      </c>
      <c r="T31" s="32">
        <v>307.1666666666667</v>
      </c>
      <c r="U31" s="21">
        <f t="shared" si="0"/>
        <v>89.1662735706424</v>
      </c>
      <c r="V31" s="21">
        <f t="shared" si="1"/>
        <v>98.70394173093403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6">
        <v>121.72</v>
      </c>
      <c r="S32" s="23">
        <v>113.75999999999999</v>
      </c>
      <c r="T32" s="32">
        <v>113.75999999999999</v>
      </c>
      <c r="U32" s="21">
        <f t="shared" si="0"/>
        <v>100</v>
      </c>
      <c r="V32" s="21">
        <f t="shared" si="1"/>
        <v>93.4604009201446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6">
        <v>143.67</v>
      </c>
      <c r="S33" s="23">
        <v>85.685</v>
      </c>
      <c r="T33" s="32">
        <v>98.204</v>
      </c>
      <c r="U33" s="21">
        <f t="shared" si="0"/>
        <v>114.610491918072</v>
      </c>
      <c r="V33" s="21">
        <f t="shared" si="1"/>
        <v>68.35386649961718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6">
        <v>161.75</v>
      </c>
      <c r="S34" s="23">
        <v>169.35399999999998</v>
      </c>
      <c r="T34" s="32">
        <v>171.842</v>
      </c>
      <c r="U34" s="21">
        <f t="shared" si="0"/>
        <v>101.46911203750726</v>
      </c>
      <c r="V34" s="21">
        <f t="shared" si="1"/>
        <v>106.23925811437405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6">
        <v>41.74</v>
      </c>
      <c r="S35" s="23">
        <v>44.512</v>
      </c>
      <c r="T35" s="32">
        <v>38.502</v>
      </c>
      <c r="U35" s="21">
        <f t="shared" si="0"/>
        <v>86.49802300503235</v>
      </c>
      <c r="V35" s="21">
        <f t="shared" si="1"/>
        <v>92.2424532822233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52.14</v>
      </c>
      <c r="S36" s="23">
        <v>57.757999999999996</v>
      </c>
      <c r="T36" s="32">
        <v>56.202</v>
      </c>
      <c r="U36" s="21">
        <f t="shared" si="0"/>
        <v>97.30600090030819</v>
      </c>
      <c r="V36" s="21">
        <f t="shared" si="1"/>
        <v>107.79056386651322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6">
        <v>146.39</v>
      </c>
      <c r="S37" s="23">
        <v>165.27</v>
      </c>
      <c r="T37" s="32">
        <v>156.728</v>
      </c>
      <c r="U37" s="21">
        <f t="shared" si="0"/>
        <v>94.83148786833667</v>
      </c>
      <c r="V37" s="21">
        <f t="shared" si="1"/>
        <v>107.06195778400165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380.11</v>
      </c>
      <c r="S38" s="23">
        <v>313.946</v>
      </c>
      <c r="T38" s="32">
        <v>308.61199999999997</v>
      </c>
      <c r="U38" s="21">
        <f t="shared" si="0"/>
        <v>98.30098169748935</v>
      </c>
      <c r="V38" s="21">
        <f t="shared" si="1"/>
        <v>81.19018178948198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174.8</v>
      </c>
      <c r="S39" s="23">
        <v>233.77399999999997</v>
      </c>
      <c r="T39" s="32">
        <v>172.254</v>
      </c>
      <c r="U39" s="21">
        <f t="shared" si="0"/>
        <v>73.68398538759658</v>
      </c>
      <c r="V39" s="21">
        <f t="shared" si="1"/>
        <v>98.54347826086955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6">
        <v>309.36</v>
      </c>
      <c r="S40" s="23">
        <v>325.48</v>
      </c>
      <c r="T40" s="32">
        <v>313.48</v>
      </c>
      <c r="U40" s="21">
        <f t="shared" si="0"/>
        <v>96.31313751997051</v>
      </c>
      <c r="V40" s="21">
        <f t="shared" si="1"/>
        <v>101.33178174295318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6">
        <v>4.75</v>
      </c>
      <c r="S41" s="23">
        <v>4.61</v>
      </c>
      <c r="T41" s="32">
        <v>4.55</v>
      </c>
      <c r="U41" s="21">
        <f t="shared" si="0"/>
        <v>98.69848156182212</v>
      </c>
      <c r="V41" s="21">
        <f t="shared" si="1"/>
        <v>95.78947368421052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6">
        <v>78.72</v>
      </c>
      <c r="S42" s="23">
        <v>83.1225</v>
      </c>
      <c r="T42" s="32">
        <v>80.7775</v>
      </c>
      <c r="U42" s="21">
        <f t="shared" si="0"/>
        <v>97.17886252218112</v>
      </c>
      <c r="V42" s="21">
        <f t="shared" si="1"/>
        <v>102.61369410569105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0">
        <v>62.6</v>
      </c>
      <c r="S43" s="23">
        <v>77.23400000000001</v>
      </c>
      <c r="T43" s="32">
        <v>73.79</v>
      </c>
      <c r="U43" s="21">
        <f t="shared" si="0"/>
        <v>95.5408239894347</v>
      </c>
      <c r="V43" s="21">
        <f t="shared" si="1"/>
        <v>117.87539936102237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0">
        <v>9.32</v>
      </c>
      <c r="S44" s="23">
        <v>13.51</v>
      </c>
      <c r="T44" s="32">
        <v>16.275</v>
      </c>
      <c r="U44" s="21">
        <f t="shared" si="0"/>
        <v>120.4663212435233</v>
      </c>
      <c r="V44" s="21">
        <f t="shared" si="1"/>
        <v>174.62446351931328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6">
        <v>405.73</v>
      </c>
      <c r="S45" s="23">
        <v>623.4</v>
      </c>
      <c r="T45" s="32">
        <v>672.8</v>
      </c>
      <c r="U45" s="21">
        <f t="shared" si="0"/>
        <v>107.92428617260185</v>
      </c>
      <c r="V45" s="21">
        <f t="shared" si="1"/>
        <v>165.82456313311806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1">
        <v>1727</v>
      </c>
      <c r="S46" s="23">
        <v>1677.5</v>
      </c>
      <c r="T46" s="32">
        <v>1687.5</v>
      </c>
      <c r="U46" s="21">
        <f t="shared" si="0"/>
        <v>100.59612518628913</v>
      </c>
      <c r="V46" s="21">
        <f t="shared" si="1"/>
        <v>97.71279675738275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7">
        <v>4351.34</v>
      </c>
      <c r="S47" s="19">
        <v>4183.24</v>
      </c>
      <c r="T47" s="34">
        <v>4217.73</v>
      </c>
      <c r="U47" s="22">
        <f>T47/S47*100</f>
        <v>100.82448054617952</v>
      </c>
      <c r="V47" s="22">
        <f>T47/R47*100</f>
        <v>96.92945161720297</v>
      </c>
    </row>
    <row r="48" spans="1:18" s="1" customFormat="1" ht="12.75" customHeight="1">
      <c r="A48" s="8"/>
      <c r="B48" s="9"/>
      <c r="C48" s="10"/>
      <c r="R48" s="28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2016-07-05T11:27:51Z</cp:lastPrinted>
  <dcterms:created xsi:type="dcterms:W3CDTF">2011-01-24T12:16:55Z</dcterms:created>
  <dcterms:modified xsi:type="dcterms:W3CDTF">2016-07-05T12:19:49Z</dcterms:modified>
  <cp:category/>
  <cp:version/>
  <cp:contentType/>
  <cp:contentStatus/>
</cp:coreProperties>
</file>