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DF03469F-2E63-4C8F-AAB4-42D9E1E525A3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Показатели" sheetId="1" r:id="rId1"/>
    <sheet name="Классификация ИП по ОКВЭД" sheetId="6" r:id="rId2"/>
    <sheet name="Оборот" sheetId="5" r:id="rId3"/>
  </sheets>
  <definedNames>
    <definedName name="_xlnm._FilterDatabase" localSheetId="2" hidden="1">Оборот!$A$4:$D$9</definedName>
    <definedName name="a" localSheetId="1">'Классификация ИП по ОКВЭД'!$B$1:$AA$5</definedName>
    <definedName name="a">#REF!</definedName>
    <definedName name="b" localSheetId="1">'Классификация ИП по ОКВЭД'!#REF!</definedName>
    <definedName name="b">#REF!</definedName>
    <definedName name="_xlnm.Print_Titles" localSheetId="2">Оборот!$1:$3</definedName>
  </definedNames>
  <calcPr calcId="179021"/>
</workbook>
</file>

<file path=xl/calcChain.xml><?xml version="1.0" encoding="utf-8"?>
<calcChain xmlns="http://schemas.openxmlformats.org/spreadsheetml/2006/main">
  <c r="F30" i="1" l="1"/>
  <c r="F43" i="1" l="1"/>
</calcChain>
</file>

<file path=xl/sharedStrings.xml><?xml version="1.0" encoding="utf-8"?>
<sst xmlns="http://schemas.openxmlformats.org/spreadsheetml/2006/main" count="278" uniqueCount="182">
  <si>
    <t>№ п/п</t>
  </si>
  <si>
    <t>Наименование показателя</t>
  </si>
  <si>
    <t>Единица измерения</t>
  </si>
  <si>
    <t>1.</t>
  </si>
  <si>
    <t xml:space="preserve">Среднегодовая численность населения </t>
  </si>
  <si>
    <t>2.</t>
  </si>
  <si>
    <t>Среднесписочная численность работников организаций, не относящихся к субъектам малого предпринимательства</t>
  </si>
  <si>
    <t>тыс. человек</t>
  </si>
  <si>
    <t>3.</t>
  </si>
  <si>
    <t>4.</t>
  </si>
  <si>
    <t>Расходы бюджета городского округа, в том числе по видам расходов</t>
  </si>
  <si>
    <t>5.</t>
  </si>
  <si>
    <t>Объем отгруженных товаров собственного производства, выполненных работ и услуг собственными силами организаций, не относящихся к субъектам малого предпринимательства</t>
  </si>
  <si>
    <t>6.</t>
  </si>
  <si>
    <t>Объем инвестиций в основной капитал за счет всех источников финансирования (без учета субъектов малого предпринимательства)</t>
  </si>
  <si>
    <t>7.</t>
  </si>
  <si>
    <t>Ввод в действие жилых домов</t>
  </si>
  <si>
    <t>8.</t>
  </si>
  <si>
    <t xml:space="preserve">Индекс промышленного производства </t>
  </si>
  <si>
    <t>% к предыдущему году</t>
  </si>
  <si>
    <t>9.</t>
  </si>
  <si>
    <t>Индекс потребительских цен</t>
  </si>
  <si>
    <t>10.</t>
  </si>
  <si>
    <t>%</t>
  </si>
  <si>
    <t>11.</t>
  </si>
  <si>
    <t>Величина прожиточного минимума в среднем на душу населения в месяц</t>
  </si>
  <si>
    <t>рублей, % к предыдущему году</t>
  </si>
  <si>
    <t>12.</t>
  </si>
  <si>
    <t>Среднемесячная начисленная номинальная заработная плата работников организаций, не относящихся к субъектам малого предпринимательства</t>
  </si>
  <si>
    <t>13.</t>
  </si>
  <si>
    <t>Суммарная просроченная задолженность по заработной плате</t>
  </si>
  <si>
    <t>14.</t>
  </si>
  <si>
    <t xml:space="preserve">Уровень безработицы </t>
  </si>
  <si>
    <t>15.</t>
  </si>
  <si>
    <t xml:space="preserve">Производственный травматизм </t>
  </si>
  <si>
    <t>человек</t>
  </si>
  <si>
    <t>Доходы бюджета городского округа, в том числе по видам доходов:</t>
  </si>
  <si>
    <t>-налоговые и неналоговые доходы</t>
  </si>
  <si>
    <t xml:space="preserve">-безвозмездные поступления </t>
  </si>
  <si>
    <t>-общегосударственные вопросы</t>
  </si>
  <si>
    <t>-национальная оборона</t>
  </si>
  <si>
    <t>-национальная безопасность</t>
  </si>
  <si>
    <t>-национальная экономика</t>
  </si>
  <si>
    <t>-жилищно-коммунальное хозяйство</t>
  </si>
  <si>
    <t>-охрана окружающей среды</t>
  </si>
  <si>
    <t>-образование</t>
  </si>
  <si>
    <t>-культура и кинематография</t>
  </si>
  <si>
    <t>-социальная политика</t>
  </si>
  <si>
    <t>-физическая культура и спорт</t>
  </si>
  <si>
    <t>-средства массовой информации</t>
  </si>
  <si>
    <t>-обслуживание муниципального долга</t>
  </si>
  <si>
    <t>-межбюджетные трансферты</t>
  </si>
  <si>
    <t>-по городскому округу город Переславль-Залесский</t>
  </si>
  <si>
    <t>-по Ярославской области</t>
  </si>
  <si>
    <t>рублей</t>
  </si>
  <si>
    <t>тыс. кв. метров общей площади</t>
  </si>
  <si>
    <t>тыс. рублей</t>
  </si>
  <si>
    <t>% к декабрю прошлого года</t>
  </si>
  <si>
    <t>-</t>
  </si>
  <si>
    <t>Доля населения с денежными доходами ниже величины прожиточного минимума*</t>
  </si>
  <si>
    <t>Показатели социально-экономического развития городского округа город Переславль-Залесский Ярославской области</t>
  </si>
  <si>
    <t xml:space="preserve">* данные за 2019 год и оценочное значение за 2020 год по прогнозу социально-экономического развития городского округа город Переславль-Залесский Ярославской области на среднесрочный период 2021-2023 годов
</t>
  </si>
  <si>
    <t>млн рублей</t>
  </si>
  <si>
    <t>% к предыдущему периоду</t>
  </si>
  <si>
    <t/>
  </si>
  <si>
    <t>Код ОКТМО</t>
  </si>
  <si>
    <t>Всего</t>
  </si>
  <si>
    <t>Сельское, лесное хозяйство, охота, рыболовство и рыбоводство</t>
  </si>
  <si>
    <t>Добыча полезных ископаемых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</si>
  <si>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</si>
  <si>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</si>
  <si>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</si>
  <si>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</si>
  <si>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</si>
  <si>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</si>
  <si>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</si>
  <si>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</si>
  <si>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</si>
  <si>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</si>
  <si>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</si>
  <si>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</si>
  <si>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</si>
  <si>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Образование</t>
  </si>
  <si>
    <t>Деятельность в области здраво-охранения и социальных услуг</t>
  </si>
  <si>
    <t>Деятельность в области культуры, спорта, организации досуга и развлечений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</si>
  <si>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</si>
  <si>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</si>
  <si>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</si>
  <si>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</si>
  <si>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</si>
  <si>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</si>
  <si>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</si>
  <si>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</si>
  <si>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</si>
  <si>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</si>
  <si>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</si>
  <si>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</si>
  <si>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</si>
  <si>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</si>
  <si>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</si>
  <si>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</si>
  <si>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</si>
  <si>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</si>
  <si>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</si>
  <si>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</si>
  <si>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</si>
  <si>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</si>
  <si>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</si>
  <si>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</si>
  <si>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</si>
  <si>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</si>
  <si>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А</t>
  </si>
  <si>
    <t>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</si>
  <si>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</si>
  <si>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</si>
  <si>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</si>
  <si>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</si>
  <si>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</si>
  <si>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</si>
  <si>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</si>
  <si>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</si>
  <si>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</si>
  <si>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</si>
  <si>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</si>
  <si>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</si>
  <si>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</si>
  <si>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</si>
  <si>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</si>
  <si>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</si>
  <si>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</si>
  <si>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</si>
  <si>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</si>
  <si>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</si>
  <si>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</si>
  <si>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</si>
  <si>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</si>
  <si>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</si>
  <si>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Индивидуальные предприниматели городского округа город Переславль-Залесский</t>
  </si>
  <si>
    <t>78705</t>
  </si>
  <si>
    <t>Юридические лица городского округа город Переславль-Залесский</t>
  </si>
  <si>
    <t>16.</t>
  </si>
  <si>
    <t xml:space="preserve">Количество индивидуальных предпринимателей </t>
  </si>
  <si>
    <t>единиц</t>
  </si>
  <si>
    <t>17.</t>
  </si>
  <si>
    <t xml:space="preserve">Число хозяйствующих субъектов </t>
  </si>
  <si>
    <t>тыс.рублей</t>
  </si>
  <si>
    <t>Наименование ОКВЭД2</t>
  </si>
  <si>
    <t>Код ОКВЭД2</t>
  </si>
  <si>
    <t>Городской округ город Переславль-Залесский</t>
  </si>
  <si>
    <t>ВСЕГО ПО ОБСЛЕДУЕМЫМ ВИДАМ ЭКОНОМИЧЕСКОЙ ДЕЯТЕЛЬНОСТИ</t>
  </si>
  <si>
    <t>101.АГ</t>
  </si>
  <si>
    <t>СЕЛЬСКОЕ, ЛЕСНОЕ ХОЗЯЙСТВО, ОХОТА, РЫБОЛОВСТВО И РЫБОВОДСТВО</t>
  </si>
  <si>
    <t>ОБРАБАТЫВАЮЩИЕ ПРОИЗВОДСТВА</t>
  </si>
  <si>
    <t>...</t>
  </si>
  <si>
    <t>ТОРГОВЛЯ ОПТОВАЯ И РОЗНИЧНАЯ; РЕМОНТ АВТОТРАНСПОРТНЫХ СРЕДСТВ И МОТОЦИКЛОВ</t>
  </si>
  <si>
    <t>ДЕЯТЕЛЬНОСТЬ ГОСТИНИЦ И ПРЕДПРИЯТИЙ ОБЩЕСТВЕННОГО ПИТАНИЯ</t>
  </si>
  <si>
    <r>
      <t xml:space="preserve">Оборот  организаций  по средним предприятиям 
</t>
    </r>
    <r>
      <rPr>
        <sz val="10"/>
        <rFont val="Times New Roman"/>
        <family val="1"/>
        <charset val="204"/>
      </rPr>
      <t>(в действующих ценах, без НДС, акцизов и аналогичных обязательных платежей)</t>
    </r>
  </si>
  <si>
    <t xml:space="preserve"> - </t>
  </si>
  <si>
    <t>9 месяцев          2022 год</t>
  </si>
  <si>
    <t>9 месяцев      2023 год</t>
  </si>
  <si>
    <t xml:space="preserve">Классификация юридических лиц и индивидуальных предпринимателей по видам экономической деятельности по состоянию на 01.10.2023  </t>
  </si>
  <si>
    <t>1752</t>
  </si>
  <si>
    <t>63</t>
  </si>
  <si>
    <t>0</t>
  </si>
  <si>
    <t>86</t>
  </si>
  <si>
    <t>156</t>
  </si>
  <si>
    <t>705</t>
  </si>
  <si>
    <t>222</t>
  </si>
  <si>
    <t>74</t>
  </si>
  <si>
    <t>78</t>
  </si>
  <si>
    <t>67</t>
  </si>
  <si>
    <t>91</t>
  </si>
  <si>
    <t>34</t>
  </si>
  <si>
    <t>73</t>
  </si>
  <si>
    <t>5819841.0</t>
  </si>
  <si>
    <t>86.7</t>
  </si>
  <si>
    <t>84.0</t>
  </si>
  <si>
    <t>5784860.3</t>
  </si>
  <si>
    <t>86.8</t>
  </si>
  <si>
    <t>103.8</t>
  </si>
  <si>
    <t>Январь-сентябрь
2023</t>
  </si>
  <si>
    <t>Январь-сентябрь
 2023
 в % к
 январю-сентябрю
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</si>
</sst>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1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vertical="justify" wrapText="1"/>
    </xf>
    <xf numFmtId="0" fontId="5" fillId="2" borderId="2" xfId="0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7" fillId="0" borderId="0" xfId="1" applyNumberFormat="1" applyFont="1" applyBorder="1" applyAlignment="1">
      <alignment vertical="top" wrapText="1"/>
    </xf>
    <xf numFmtId="0" fontId="7" fillId="0" borderId="0" xfId="1" applyFont="1" applyBorder="1" applyAlignment="1">
      <alignment vertical="top" wrapText="1"/>
    </xf>
    <xf numFmtId="0" fontId="7" fillId="0" borderId="0" xfId="1" applyFont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right"/>
    </xf>
    <xf numFmtId="0" fontId="7" fillId="0" borderId="0" xfId="1" applyFont="1" applyBorder="1" applyAlignment="1">
      <alignment wrapText="1"/>
    </xf>
    <xf numFmtId="1" fontId="10" fillId="0" borderId="0" xfId="1" applyNumberFormat="1" applyFont="1" applyBorder="1" applyAlignment="1">
      <alignment horizontal="center" vertical="top" wrapText="1"/>
    </xf>
    <xf numFmtId="0" fontId="10" fillId="0" borderId="11" xfId="1" applyFont="1" applyBorder="1" applyAlignment="1">
      <alignment vertical="top" wrapText="1"/>
    </xf>
    <xf numFmtId="0" fontId="7" fillId="0" borderId="11" xfId="1" applyFont="1" applyBorder="1" applyAlignment="1">
      <alignment horizontal="center" vertical="top" wrapText="1"/>
    </xf>
    <xf numFmtId="1" fontId="10" fillId="0" borderId="11" xfId="1" applyNumberFormat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center" vertical="top" wrapText="1"/>
    </xf>
    <xf numFmtId="0" fontId="7" fillId="0" borderId="12" xfId="1" applyFont="1" applyBorder="1" applyAlignment="1">
      <alignment vertical="top" wrapText="1"/>
    </xf>
    <xf numFmtId="49" fontId="7" fillId="0" borderId="12" xfId="1" applyNumberFormat="1" applyFont="1" applyBorder="1" applyAlignment="1">
      <alignment horizontal="center" vertical="top" wrapText="1"/>
    </xf>
    <xf numFmtId="1" fontId="8" fillId="0" borderId="12" xfId="1" applyNumberFormat="1" applyFont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center" vertical="top"/>
    </xf>
    <xf numFmtId="1" fontId="13" fillId="0" borderId="0" xfId="1" applyNumberFormat="1" applyFont="1" applyBorder="1" applyAlignment="1">
      <alignment horizontal="center" vertical="top"/>
    </xf>
    <xf numFmtId="49" fontId="13" fillId="0" borderId="13" xfId="1" applyNumberFormat="1" applyFont="1" applyBorder="1" applyAlignment="1">
      <alignment horizontal="center" vertical="top"/>
    </xf>
    <xf numFmtId="1" fontId="13" fillId="0" borderId="13" xfId="1" applyNumberFormat="1" applyFont="1" applyBorder="1" applyAlignment="1">
      <alignment horizontal="center" vertical="top"/>
    </xf>
    <xf numFmtId="1" fontId="13" fillId="0" borderId="13" xfId="1" applyNumberFormat="1" applyFont="1" applyBorder="1" applyAlignment="1">
      <alignment horizontal="center" vertical="top" wrapText="1"/>
    </xf>
    <xf numFmtId="49" fontId="12" fillId="0" borderId="13" xfId="1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right"/>
    </xf>
    <xf numFmtId="0" fontId="14" fillId="0" borderId="13" xfId="1" applyFont="1" applyBorder="1" applyAlignment="1">
      <alignment vertical="top" wrapText="1"/>
    </xf>
    <xf numFmtId="1" fontId="7" fillId="0" borderId="13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wrapText="1"/>
    </xf>
    <xf numFmtId="49" fontId="8" fillId="0" borderId="0" xfId="1" applyNumberFormat="1" applyFont="1" applyBorder="1" applyAlignment="1">
      <alignment horizontal="center"/>
    </xf>
    <xf numFmtId="1" fontId="8" fillId="0" borderId="0" xfId="1" applyNumberFormat="1" applyFont="1" applyBorder="1" applyAlignment="1">
      <alignment horizontal="right" wrapText="1"/>
    </xf>
    <xf numFmtId="49" fontId="7" fillId="0" borderId="0" xfId="1" applyNumberFormat="1" applyFont="1" applyBorder="1" applyAlignment="1">
      <alignment horizontal="center"/>
    </xf>
    <xf numFmtId="1" fontId="7" fillId="0" borderId="0" xfId="1" applyNumberFormat="1" applyFont="1" applyBorder="1" applyAlignment="1">
      <alignment horizontal="right" wrapText="1"/>
    </xf>
    <xf numFmtId="0" fontId="6" fillId="0" borderId="0" xfId="1"/>
    <xf numFmtId="0" fontId="7" fillId="0" borderId="10" xfId="1" applyFont="1" applyBorder="1" applyAlignment="1">
      <alignment horizontal="right" vertical="center" wrapText="1"/>
    </xf>
    <xf numFmtId="0" fontId="7" fillId="0" borderId="13" xfId="2" applyNumberFormat="1" applyFont="1" applyBorder="1" applyAlignment="1">
      <alignment horizontal="center" vertical="top" wrapText="1"/>
    </xf>
    <xf numFmtId="0" fontId="6" fillId="0" borderId="0" xfId="1" applyAlignment="1">
      <alignment horizontal="center"/>
    </xf>
    <xf numFmtId="49" fontId="8" fillId="0" borderId="13" xfId="2" applyNumberFormat="1" applyFont="1" applyFill="1" applyBorder="1" applyAlignment="1" applyProtection="1">
      <alignment vertical="top" wrapText="1"/>
    </xf>
    <xf numFmtId="49" fontId="8" fillId="0" borderId="13" xfId="2" applyNumberFormat="1" applyFont="1" applyFill="1" applyBorder="1" applyAlignment="1" applyProtection="1">
      <alignment horizontal="center" wrapText="1"/>
    </xf>
    <xf numFmtId="164" fontId="8" fillId="0" borderId="13" xfId="2" quotePrefix="1" applyNumberFormat="1" applyFont="1" applyFill="1" applyBorder="1" applyAlignment="1">
      <alignment horizontal="right" wrapText="1"/>
    </xf>
    <xf numFmtId="49" fontId="7" fillId="0" borderId="13" xfId="2" applyNumberFormat="1" applyFont="1" applyFill="1" applyBorder="1" applyAlignment="1" applyProtection="1">
      <alignment vertical="top" wrapText="1"/>
    </xf>
    <xf numFmtId="49" fontId="7" fillId="0" borderId="13" xfId="2" applyNumberFormat="1" applyFont="1" applyFill="1" applyBorder="1" applyAlignment="1" applyProtection="1">
      <alignment horizontal="center" wrapText="1"/>
    </xf>
    <xf numFmtId="164" fontId="7" fillId="0" borderId="13" xfId="2" quotePrefix="1" applyNumberFormat="1" applyFont="1" applyFill="1" applyBorder="1" applyAlignment="1">
      <alignment horizontal="right" wrapText="1"/>
    </xf>
    <xf numFmtId="0" fontId="7" fillId="0" borderId="0" xfId="1" applyFont="1" applyAlignment="1">
      <alignment wrapText="1"/>
    </xf>
    <xf numFmtId="49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right"/>
    </xf>
    <xf numFmtId="0" fontId="15" fillId="0" borderId="0" xfId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13" xfId="1" applyFont="1" applyBorder="1" applyAlignment="1">
      <alignment vertical="top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top" wrapText="1"/>
    </xf>
    <xf numFmtId="164" fontId="16" fillId="0" borderId="13" xfId="0" applyNumberFormat="1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top"/>
    </xf>
    <xf numFmtId="0" fontId="12" fillId="0" borderId="13" xfId="0" applyFont="1" applyBorder="1" applyAlignment="1">
      <alignment horizontal="left" vertical="center" wrapText="1"/>
    </xf>
    <xf numFmtId="49" fontId="12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right" vertical="top"/>
    </xf>
    <xf numFmtId="49" fontId="14" fillId="0" borderId="13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8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left" vertical="justify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7" fillId="0" borderId="10" xfId="1" applyFont="1" applyBorder="1" applyAlignment="1">
      <alignment vertical="center" wrapText="1"/>
    </xf>
    <xf numFmtId="0" fontId="6" fillId="0" borderId="10" xfId="1" applyBorder="1" applyAlignment="1">
      <alignment wrapText="1"/>
    </xf>
    <xf numFmtId="0" fontId="9" fillId="0" borderId="10" xfId="1" applyFont="1" applyBorder="1" applyAlignment="1">
      <alignment horizontal="right" vertical="center" wrapText="1"/>
    </xf>
    <xf numFmtId="0" fontId="6" fillId="0" borderId="10" xfId="1" applyBorder="1" applyAlignment="1">
      <alignment horizontal="right" vertical="center" wrapText="1"/>
    </xf>
    <xf numFmtId="0" fontId="15" fillId="0" borderId="0" xfId="1" applyFont="1" applyAlignment="1">
      <alignment horizontal="center" vertical="center" wrapText="1"/>
    </xf>
  </cellXfs>
  <cellStyles count="3">
    <cellStyle name="Normal" xfId="2" xr:uid="{BE39D68C-9406-40FC-9A16-81E7AE4E9EE0}"/>
    <cellStyle name="Обычный" xfId="0" builtinId="0"/>
    <cellStyle name="Обычный 2" xfId="1" xr:uid="{4D4A4D55-D708-4FA0-A558-13721A7D4A10}"/>
  </cellStyles>
  <dxfs count="2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3"/>
  <sheetViews>
    <sheetView tabSelected="1" workbookViewId="0">
      <selection activeCell="K20" sqref="K20"/>
    </sheetView>
  </sheetViews>
  <sheetFormatPr defaultRowHeight="18.75" x14ac:dyDescent="0.25"/>
  <cols>
    <col min="2" max="2" width="12.140625" customWidth="1"/>
    <col min="3" max="3" width="62.42578125" customWidth="1"/>
    <col min="4" max="4" width="27" customWidth="1"/>
    <col min="5" max="5" width="19" customWidth="1"/>
    <col min="6" max="6" width="16.7109375" customWidth="1"/>
    <col min="7" max="16384" width="9.140625" style="2"/>
  </cols>
  <sheetData>
    <row r="2" spans="1:6" customFormat="1" ht="9.75" customHeight="1" x14ac:dyDescent="0.25">
      <c r="B2" s="2"/>
    </row>
    <row r="3" spans="1:6" customFormat="1" ht="15" customHeight="1" x14ac:dyDescent="0.3">
      <c r="A3" s="3"/>
      <c r="B3" s="93" t="s">
        <v>60</v>
      </c>
      <c r="C3" s="93"/>
      <c r="D3" s="93"/>
      <c r="E3" s="93"/>
      <c r="F3" s="93"/>
    </row>
    <row r="4" spans="1:6" customFormat="1" ht="21" customHeight="1" x14ac:dyDescent="0.3">
      <c r="A4" s="3"/>
      <c r="B4" s="19"/>
      <c r="C4" s="19"/>
      <c r="D4" s="19"/>
      <c r="E4" s="19"/>
      <c r="F4" s="19"/>
    </row>
    <row r="5" spans="1:6" customFormat="1" ht="16.5" thickBot="1" x14ac:dyDescent="0.3">
      <c r="B5" s="1"/>
      <c r="C5" s="4"/>
      <c r="D5" s="4"/>
      <c r="E5" s="4"/>
      <c r="F5" s="4"/>
    </row>
    <row r="6" spans="1:6" customFormat="1" ht="37.5" customHeight="1" x14ac:dyDescent="0.25">
      <c r="B6" s="90" t="s">
        <v>0</v>
      </c>
      <c r="C6" s="90" t="s">
        <v>1</v>
      </c>
      <c r="D6" s="90" t="s">
        <v>2</v>
      </c>
      <c r="E6" s="94" t="s">
        <v>158</v>
      </c>
      <c r="F6" s="94" t="s">
        <v>159</v>
      </c>
    </row>
    <row r="7" spans="1:6" customFormat="1" ht="37.5" customHeight="1" thickBot="1" x14ac:dyDescent="0.3">
      <c r="B7" s="92"/>
      <c r="C7" s="92"/>
      <c r="D7" s="92"/>
      <c r="E7" s="95"/>
      <c r="F7" s="95"/>
    </row>
    <row r="8" spans="1:6" customFormat="1" ht="26.25" customHeight="1" thickBot="1" x14ac:dyDescent="0.3">
      <c r="B8" s="90" t="s">
        <v>3</v>
      </c>
      <c r="C8" s="96" t="s">
        <v>4</v>
      </c>
      <c r="D8" s="18" t="s">
        <v>7</v>
      </c>
      <c r="E8" s="88">
        <v>54.5</v>
      </c>
      <c r="F8" s="88">
        <v>55.49</v>
      </c>
    </row>
    <row r="9" spans="1:6" customFormat="1" ht="24.75" customHeight="1" thickBot="1" x14ac:dyDescent="0.3">
      <c r="B9" s="91"/>
      <c r="C9" s="97"/>
      <c r="D9" s="12" t="s">
        <v>19</v>
      </c>
      <c r="E9" s="89">
        <v>98.68</v>
      </c>
      <c r="F9" s="72">
        <v>101.8</v>
      </c>
    </row>
    <row r="10" spans="1:6" customFormat="1" ht="43.5" customHeight="1" thickBot="1" x14ac:dyDescent="0.3">
      <c r="B10" s="5" t="s">
        <v>5</v>
      </c>
      <c r="C10" s="13" t="s">
        <v>6</v>
      </c>
      <c r="D10" s="12" t="s">
        <v>7</v>
      </c>
      <c r="E10" s="74">
        <v>10.3</v>
      </c>
      <c r="F10" s="74">
        <v>10.1</v>
      </c>
    </row>
    <row r="11" spans="1:6" customFormat="1" ht="37.5" customHeight="1" thickBot="1" x14ac:dyDescent="0.3">
      <c r="B11" s="90" t="s">
        <v>8</v>
      </c>
      <c r="C11" s="7" t="s">
        <v>36</v>
      </c>
      <c r="D11" s="8" t="s">
        <v>62</v>
      </c>
      <c r="E11" s="80">
        <v>1696.57</v>
      </c>
      <c r="F11" s="80">
        <v>1774.91</v>
      </c>
    </row>
    <row r="12" spans="1:6" customFormat="1" ht="32.25" customHeight="1" thickBot="1" x14ac:dyDescent="0.3">
      <c r="B12" s="98"/>
      <c r="C12" s="11" t="s">
        <v>37</v>
      </c>
      <c r="D12" s="8" t="s">
        <v>62</v>
      </c>
      <c r="E12" s="80">
        <v>423.02</v>
      </c>
      <c r="F12" s="80">
        <v>464.46</v>
      </c>
    </row>
    <row r="13" spans="1:6" customFormat="1" ht="30" customHeight="1" thickBot="1" x14ac:dyDescent="0.3">
      <c r="B13" s="91"/>
      <c r="C13" s="11" t="s">
        <v>38</v>
      </c>
      <c r="D13" s="8" t="s">
        <v>62</v>
      </c>
      <c r="E13" s="80">
        <v>1273.55</v>
      </c>
      <c r="F13" s="80">
        <v>1310.45</v>
      </c>
    </row>
    <row r="14" spans="1:6" customFormat="1" ht="37.5" customHeight="1" thickBot="1" x14ac:dyDescent="0.3">
      <c r="B14" s="90" t="s">
        <v>9</v>
      </c>
      <c r="C14" s="7" t="s">
        <v>10</v>
      </c>
      <c r="D14" s="8" t="s">
        <v>62</v>
      </c>
      <c r="E14" s="80">
        <v>1679.12</v>
      </c>
      <c r="F14" s="87">
        <v>1721.53</v>
      </c>
    </row>
    <row r="15" spans="1:6" customFormat="1" ht="37.5" customHeight="1" thickBot="1" x14ac:dyDescent="0.3">
      <c r="B15" s="98"/>
      <c r="C15" s="11" t="s">
        <v>39</v>
      </c>
      <c r="D15" s="8" t="s">
        <v>62</v>
      </c>
      <c r="E15" s="75">
        <v>108.8</v>
      </c>
      <c r="F15" s="75">
        <v>109.45</v>
      </c>
    </row>
    <row r="16" spans="1:6" customFormat="1" ht="37.5" customHeight="1" thickBot="1" x14ac:dyDescent="0.3">
      <c r="B16" s="98"/>
      <c r="C16" s="14" t="s">
        <v>40</v>
      </c>
      <c r="D16" s="8" t="s">
        <v>62</v>
      </c>
      <c r="E16" s="75">
        <v>0</v>
      </c>
      <c r="F16" s="75">
        <v>0</v>
      </c>
    </row>
    <row r="17" spans="2:6" customFormat="1" ht="37.5" customHeight="1" thickBot="1" x14ac:dyDescent="0.3">
      <c r="B17" s="98"/>
      <c r="C17" s="14" t="s">
        <v>41</v>
      </c>
      <c r="D17" s="8" t="s">
        <v>62</v>
      </c>
      <c r="E17" s="25">
        <v>0.2</v>
      </c>
      <c r="F17" s="25">
        <v>3.64</v>
      </c>
    </row>
    <row r="18" spans="2:6" customFormat="1" ht="37.5" customHeight="1" thickBot="1" x14ac:dyDescent="0.3">
      <c r="B18" s="98"/>
      <c r="C18" s="14" t="s">
        <v>42</v>
      </c>
      <c r="D18" s="8" t="s">
        <v>62</v>
      </c>
      <c r="E18" s="75">
        <v>92.32</v>
      </c>
      <c r="F18" s="75">
        <v>107.14</v>
      </c>
    </row>
    <row r="19" spans="2:6" customFormat="1" ht="37.5" customHeight="1" thickBot="1" x14ac:dyDescent="0.3">
      <c r="B19" s="98"/>
      <c r="C19" s="14" t="s">
        <v>43</v>
      </c>
      <c r="D19" s="8" t="s">
        <v>62</v>
      </c>
      <c r="E19" s="75">
        <v>132.4</v>
      </c>
      <c r="F19" s="75">
        <v>180.36</v>
      </c>
    </row>
    <row r="20" spans="2:6" customFormat="1" ht="37.5" customHeight="1" thickBot="1" x14ac:dyDescent="0.3">
      <c r="B20" s="98"/>
      <c r="C20" s="14" t="s">
        <v>44</v>
      </c>
      <c r="D20" s="8" t="s">
        <v>62</v>
      </c>
      <c r="E20" s="75">
        <v>6.8</v>
      </c>
      <c r="F20" s="75">
        <v>11.23</v>
      </c>
    </row>
    <row r="21" spans="2:6" customFormat="1" ht="37.5" customHeight="1" thickBot="1" x14ac:dyDescent="0.3">
      <c r="B21" s="98"/>
      <c r="C21" s="14" t="s">
        <v>45</v>
      </c>
      <c r="D21" s="8" t="s">
        <v>62</v>
      </c>
      <c r="E21" s="75">
        <v>795.9</v>
      </c>
      <c r="F21" s="75">
        <v>940.66</v>
      </c>
    </row>
    <row r="22" spans="2:6" customFormat="1" ht="37.5" customHeight="1" thickBot="1" x14ac:dyDescent="0.3">
      <c r="B22" s="98"/>
      <c r="C22" s="14" t="s">
        <v>46</v>
      </c>
      <c r="D22" s="8" t="s">
        <v>62</v>
      </c>
      <c r="E22" s="75">
        <v>51.5</v>
      </c>
      <c r="F22" s="75">
        <v>53.13</v>
      </c>
    </row>
    <row r="23" spans="2:6" customFormat="1" ht="37.5" customHeight="1" thickBot="1" x14ac:dyDescent="0.3">
      <c r="B23" s="98"/>
      <c r="C23" s="14" t="s">
        <v>47</v>
      </c>
      <c r="D23" s="8" t="s">
        <v>62</v>
      </c>
      <c r="E23" s="75">
        <v>475.7</v>
      </c>
      <c r="F23" s="75">
        <v>288.45</v>
      </c>
    </row>
    <row r="24" spans="2:6" customFormat="1" ht="37.5" customHeight="1" thickBot="1" x14ac:dyDescent="0.3">
      <c r="B24" s="98"/>
      <c r="C24" s="14" t="s">
        <v>48</v>
      </c>
      <c r="D24" s="8" t="s">
        <v>62</v>
      </c>
      <c r="E24" s="75">
        <v>15.2</v>
      </c>
      <c r="F24" s="75">
        <v>27.47</v>
      </c>
    </row>
    <row r="25" spans="2:6" customFormat="1" ht="37.5" customHeight="1" thickBot="1" x14ac:dyDescent="0.3">
      <c r="B25" s="98"/>
      <c r="C25" s="14" t="s">
        <v>49</v>
      </c>
      <c r="D25" s="8" t="s">
        <v>62</v>
      </c>
      <c r="E25" s="75">
        <v>0</v>
      </c>
      <c r="F25" s="75">
        <v>0</v>
      </c>
    </row>
    <row r="26" spans="2:6" customFormat="1" ht="37.5" customHeight="1" thickBot="1" x14ac:dyDescent="0.3">
      <c r="B26" s="98"/>
      <c r="C26" s="14" t="s">
        <v>50</v>
      </c>
      <c r="D26" s="12" t="s">
        <v>62</v>
      </c>
      <c r="E26" s="75">
        <v>0.3</v>
      </c>
      <c r="F26" s="75">
        <v>0</v>
      </c>
    </row>
    <row r="27" spans="2:6" customFormat="1" ht="37.5" customHeight="1" thickBot="1" x14ac:dyDescent="0.3">
      <c r="B27" s="91"/>
      <c r="C27" s="14" t="s">
        <v>51</v>
      </c>
      <c r="D27" s="12" t="s">
        <v>62</v>
      </c>
      <c r="E27" s="75">
        <v>0</v>
      </c>
      <c r="F27" s="75">
        <v>0</v>
      </c>
    </row>
    <row r="28" spans="2:6" customFormat="1" ht="36.75" customHeight="1" thickBot="1" x14ac:dyDescent="0.3">
      <c r="B28" s="90" t="s">
        <v>11</v>
      </c>
      <c r="C28" s="96" t="s">
        <v>12</v>
      </c>
      <c r="D28" s="102" t="s">
        <v>62</v>
      </c>
      <c r="E28" s="101">
        <v>20480.2</v>
      </c>
      <c r="F28" s="101">
        <v>20171.22</v>
      </c>
    </row>
    <row r="29" spans="2:6" customFormat="1" ht="37.5" hidden="1" customHeight="1" thickBot="1" x14ac:dyDescent="0.3">
      <c r="B29" s="99"/>
      <c r="C29" s="100"/>
      <c r="D29" s="107"/>
      <c r="E29" s="101"/>
      <c r="F29" s="101"/>
    </row>
    <row r="30" spans="2:6" customFormat="1" ht="37.5" customHeight="1" thickBot="1" x14ac:dyDescent="0.3">
      <c r="B30" s="91"/>
      <c r="C30" s="97"/>
      <c r="D30" s="15" t="s">
        <v>19</v>
      </c>
      <c r="E30" s="80">
        <v>118</v>
      </c>
      <c r="F30" s="80">
        <f>(F28/E28)*100</f>
        <v>98.491323326920636</v>
      </c>
    </row>
    <row r="31" spans="2:6" customFormat="1" ht="32.25" customHeight="1" thickBot="1" x14ac:dyDescent="0.3">
      <c r="B31" s="90" t="s">
        <v>13</v>
      </c>
      <c r="C31" s="96" t="s">
        <v>14</v>
      </c>
      <c r="D31" s="12" t="s">
        <v>62</v>
      </c>
      <c r="E31" s="78">
        <v>911.86</v>
      </c>
      <c r="F31" s="78">
        <v>1114.75</v>
      </c>
    </row>
    <row r="32" spans="2:6" customFormat="1" ht="27" customHeight="1" thickBot="1" x14ac:dyDescent="0.3">
      <c r="B32" s="91"/>
      <c r="C32" s="97"/>
      <c r="D32" s="15" t="s">
        <v>19</v>
      </c>
      <c r="E32" s="78">
        <v>109.3</v>
      </c>
      <c r="F32" s="78">
        <v>122.3</v>
      </c>
    </row>
    <row r="33" spans="2:6" customFormat="1" ht="37.5" customHeight="1" thickBot="1" x14ac:dyDescent="0.3">
      <c r="B33" s="90" t="s">
        <v>15</v>
      </c>
      <c r="C33" s="96" t="s">
        <v>16</v>
      </c>
      <c r="D33" s="12" t="s">
        <v>55</v>
      </c>
      <c r="E33" s="79">
        <v>46.4</v>
      </c>
      <c r="F33" s="79">
        <v>52.06</v>
      </c>
    </row>
    <row r="34" spans="2:6" customFormat="1" ht="30.75" customHeight="1" thickBot="1" x14ac:dyDescent="0.3">
      <c r="B34" s="91"/>
      <c r="C34" s="97"/>
      <c r="D34" s="12" t="s">
        <v>19</v>
      </c>
      <c r="E34" s="80">
        <v>89.6</v>
      </c>
      <c r="F34" s="80">
        <v>112.2</v>
      </c>
    </row>
    <row r="35" spans="2:6" customFormat="1" ht="30.75" customHeight="1" thickBot="1" x14ac:dyDescent="0.3">
      <c r="B35" s="10" t="s">
        <v>17</v>
      </c>
      <c r="C35" s="7" t="s">
        <v>18</v>
      </c>
      <c r="D35" s="18" t="s">
        <v>19</v>
      </c>
      <c r="E35" s="80">
        <v>118</v>
      </c>
      <c r="F35" s="80">
        <v>98.49</v>
      </c>
    </row>
    <row r="36" spans="2:6" customFormat="1" ht="33.75" customHeight="1" thickBot="1" x14ac:dyDescent="0.3">
      <c r="B36" s="90" t="s">
        <v>20</v>
      </c>
      <c r="C36" s="96" t="s">
        <v>21</v>
      </c>
      <c r="D36" s="16" t="s">
        <v>63</v>
      </c>
      <c r="E36" s="80">
        <v>99</v>
      </c>
      <c r="F36" s="80">
        <v>100.8</v>
      </c>
    </row>
    <row r="37" spans="2:6" customFormat="1" ht="32.25" customHeight="1" thickBot="1" x14ac:dyDescent="0.3">
      <c r="B37" s="91"/>
      <c r="C37" s="97"/>
      <c r="D37" s="17" t="s">
        <v>57</v>
      </c>
      <c r="E37" s="75">
        <v>110.5</v>
      </c>
      <c r="F37" s="75">
        <v>104</v>
      </c>
    </row>
    <row r="38" spans="2:6" customFormat="1" ht="42.75" customHeight="1" thickBot="1" x14ac:dyDescent="0.3">
      <c r="B38" s="5" t="s">
        <v>22</v>
      </c>
      <c r="C38" s="9" t="s">
        <v>59</v>
      </c>
      <c r="D38" s="6" t="s">
        <v>23</v>
      </c>
      <c r="E38" s="74">
        <v>10.4</v>
      </c>
      <c r="F38" s="74">
        <v>10.4</v>
      </c>
    </row>
    <row r="39" spans="2:6" customFormat="1" ht="42" customHeight="1" thickBot="1" x14ac:dyDescent="0.3">
      <c r="B39" s="90" t="s">
        <v>24</v>
      </c>
      <c r="C39" s="9" t="s">
        <v>25</v>
      </c>
      <c r="D39" s="6" t="s">
        <v>26</v>
      </c>
      <c r="E39" s="21"/>
      <c r="F39" s="21"/>
    </row>
    <row r="40" spans="2:6" customFormat="1" ht="28.5" customHeight="1" thickBot="1" x14ac:dyDescent="0.3">
      <c r="B40" s="98"/>
      <c r="C40" s="104" t="s">
        <v>52</v>
      </c>
      <c r="D40" s="12" t="s">
        <v>54</v>
      </c>
      <c r="E40" s="80">
        <v>12139</v>
      </c>
      <c r="F40" s="80">
        <v>13255</v>
      </c>
    </row>
    <row r="41" spans="2:6" customFormat="1" ht="31.5" customHeight="1" thickBot="1" x14ac:dyDescent="0.3">
      <c r="B41" s="98"/>
      <c r="C41" s="97"/>
      <c r="D41" s="12" t="s">
        <v>19</v>
      </c>
      <c r="E41" s="80">
        <v>113.4</v>
      </c>
      <c r="F41" s="80">
        <v>109.2</v>
      </c>
    </row>
    <row r="42" spans="2:6" customFormat="1" ht="30.75" customHeight="1" thickBot="1" x14ac:dyDescent="0.3">
      <c r="B42" s="98"/>
      <c r="C42" s="104" t="s">
        <v>53</v>
      </c>
      <c r="D42" s="12" t="s">
        <v>54</v>
      </c>
      <c r="E42" s="80">
        <v>13919</v>
      </c>
      <c r="F42" s="80">
        <v>13919</v>
      </c>
    </row>
    <row r="43" spans="2:6" customFormat="1" ht="34.5" customHeight="1" thickBot="1" x14ac:dyDescent="0.3">
      <c r="B43" s="91"/>
      <c r="C43" s="97"/>
      <c r="D43" s="6" t="s">
        <v>19</v>
      </c>
      <c r="E43" s="75">
        <v>129.58000000000001</v>
      </c>
      <c r="F43" s="75">
        <f>(F42/E42)*100</f>
        <v>100</v>
      </c>
    </row>
    <row r="44" spans="2:6" customFormat="1" ht="30.75" customHeight="1" thickBot="1" x14ac:dyDescent="0.3">
      <c r="B44" s="90" t="s">
        <v>27</v>
      </c>
      <c r="C44" s="96" t="s">
        <v>28</v>
      </c>
      <c r="D44" s="12" t="s">
        <v>54</v>
      </c>
      <c r="E44" s="78">
        <v>45643</v>
      </c>
      <c r="F44" s="78">
        <v>52572</v>
      </c>
    </row>
    <row r="45" spans="2:6" customFormat="1" ht="29.25" customHeight="1" thickBot="1" x14ac:dyDescent="0.3">
      <c r="B45" s="91"/>
      <c r="C45" s="97"/>
      <c r="D45" s="15" t="s">
        <v>19</v>
      </c>
      <c r="E45" s="24">
        <v>114</v>
      </c>
      <c r="F45" s="24">
        <v>115.2</v>
      </c>
    </row>
    <row r="46" spans="2:6" customFormat="1" ht="28.5" customHeight="1" thickBot="1" x14ac:dyDescent="0.3">
      <c r="B46" s="102" t="s">
        <v>29</v>
      </c>
      <c r="C46" s="96" t="s">
        <v>30</v>
      </c>
      <c r="D46" s="12" t="s">
        <v>56</v>
      </c>
      <c r="E46" s="23" t="s">
        <v>58</v>
      </c>
      <c r="F46" s="23" t="s">
        <v>58</v>
      </c>
    </row>
    <row r="47" spans="2:6" customFormat="1" ht="28.5" customHeight="1" thickBot="1" x14ac:dyDescent="0.3">
      <c r="B47" s="103"/>
      <c r="C47" s="97"/>
      <c r="D47" s="12" t="s">
        <v>19</v>
      </c>
      <c r="E47" s="23" t="s">
        <v>58</v>
      </c>
      <c r="F47" s="23" t="s">
        <v>58</v>
      </c>
    </row>
    <row r="48" spans="2:6" customFormat="1" ht="37.5" customHeight="1" thickBot="1" x14ac:dyDescent="0.3">
      <c r="B48" s="5" t="s">
        <v>31</v>
      </c>
      <c r="C48" s="9" t="s">
        <v>32</v>
      </c>
      <c r="D48" s="6" t="s">
        <v>23</v>
      </c>
      <c r="E48" s="22">
        <v>0.46</v>
      </c>
      <c r="F48" s="22">
        <v>0.32</v>
      </c>
    </row>
    <row r="49" spans="2:6" customFormat="1" ht="41.25" customHeight="1" thickBot="1" x14ac:dyDescent="0.3">
      <c r="B49" s="12" t="s">
        <v>33</v>
      </c>
      <c r="C49" s="13" t="s">
        <v>34</v>
      </c>
      <c r="D49" s="12" t="s">
        <v>35</v>
      </c>
      <c r="E49" s="23" t="s">
        <v>58</v>
      </c>
      <c r="F49" s="23" t="s">
        <v>58</v>
      </c>
    </row>
    <row r="50" spans="2:6" customFormat="1" ht="16.5" thickBot="1" x14ac:dyDescent="0.3">
      <c r="B50" s="26" t="s">
        <v>140</v>
      </c>
      <c r="C50" s="13" t="s">
        <v>141</v>
      </c>
      <c r="D50" s="26" t="s">
        <v>142</v>
      </c>
      <c r="E50" s="71" t="s">
        <v>58</v>
      </c>
      <c r="F50" s="71">
        <v>1752</v>
      </c>
    </row>
    <row r="51" spans="2:6" ht="19.5" thickBot="1" x14ac:dyDescent="0.3">
      <c r="B51" s="26" t="s">
        <v>143</v>
      </c>
      <c r="C51" s="13" t="s">
        <v>144</v>
      </c>
      <c r="D51" s="26" t="s">
        <v>142</v>
      </c>
      <c r="E51" s="71">
        <v>1143</v>
      </c>
      <c r="F51" s="71">
        <v>1145</v>
      </c>
    </row>
    <row r="52" spans="2:6" ht="18.75" customHeight="1" x14ac:dyDescent="0.25">
      <c r="C52" s="105"/>
      <c r="D52" s="105"/>
      <c r="E52" s="20"/>
    </row>
    <row r="53" spans="2:6" ht="38.25" customHeight="1" x14ac:dyDescent="0.25">
      <c r="C53" s="105" t="s">
        <v>61</v>
      </c>
      <c r="D53" s="105"/>
      <c r="E53" s="105"/>
      <c r="F53" s="106"/>
    </row>
  </sheetData>
  <mergeCells count="30">
    <mergeCell ref="C53:F53"/>
    <mergeCell ref="C6:C7"/>
    <mergeCell ref="C52:D52"/>
    <mergeCell ref="C36:C37"/>
    <mergeCell ref="D6:D7"/>
    <mergeCell ref="D28:D29"/>
    <mergeCell ref="C31:C32"/>
    <mergeCell ref="F6:F7"/>
    <mergeCell ref="F28:F29"/>
    <mergeCell ref="C8:C9"/>
    <mergeCell ref="B46:B47"/>
    <mergeCell ref="C46:C47"/>
    <mergeCell ref="B39:B43"/>
    <mergeCell ref="C40:C41"/>
    <mergeCell ref="C42:C43"/>
    <mergeCell ref="B44:B45"/>
    <mergeCell ref="C44:C45"/>
    <mergeCell ref="B36:B37"/>
    <mergeCell ref="B6:B7"/>
    <mergeCell ref="B31:B32"/>
    <mergeCell ref="B3:F3"/>
    <mergeCell ref="E6:E7"/>
    <mergeCell ref="B33:B34"/>
    <mergeCell ref="C33:C34"/>
    <mergeCell ref="B8:B9"/>
    <mergeCell ref="B11:B13"/>
    <mergeCell ref="B14:B27"/>
    <mergeCell ref="B28:B30"/>
    <mergeCell ref="C28:C30"/>
    <mergeCell ref="E28:E29"/>
  </mergeCells>
  <pageMargins left="0.11811023622047245" right="0.11811023622047245" top="0.15748031496062992" bottom="0.15748031496062992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AEC1C-30B4-406D-B70C-6A3107226FE7}">
  <dimension ref="A1:AA87"/>
  <sheetViews>
    <sheetView zoomScaleNormal="100" workbookViewId="0">
      <pane xSplit="3" ySplit="5" topLeftCell="D6" activePane="bottomRight" state="frozen"/>
      <selection pane="topRight" activeCell="C1" sqref="C1"/>
      <selection pane="bottomLeft" activeCell="A11" sqref="A11"/>
      <selection pane="bottomRight" activeCell="D1" sqref="D1:S1"/>
    </sheetView>
  </sheetViews>
  <sheetFormatPr defaultColWidth="10.7109375" defaultRowHeight="12.75" x14ac:dyDescent="0.2"/>
  <cols>
    <col min="1" max="1" width="10.7109375" style="30" hidden="1" customWidth="1"/>
    <col min="2" max="2" width="47.7109375" style="31" customWidth="1"/>
    <col min="3" max="3" width="8.85546875" style="55" customWidth="1"/>
    <col min="4" max="4" width="9.140625" style="30" customWidth="1"/>
    <col min="5" max="5" width="9.140625" style="56" customWidth="1"/>
    <col min="6" max="18" width="9.140625" style="30" customWidth="1"/>
    <col min="19" max="19" width="9.85546875" style="30" customWidth="1"/>
    <col min="20" max="23" width="9.140625" style="30" customWidth="1"/>
    <col min="24" max="24" width="13.140625" style="30" customWidth="1"/>
    <col min="25" max="26" width="9.140625" style="30" customWidth="1"/>
    <col min="27" max="27" width="8.7109375" style="30" customWidth="1"/>
    <col min="28" max="35" width="9.140625" style="30" customWidth="1"/>
    <col min="36" max="40" width="10.7109375" style="30" customWidth="1"/>
    <col min="41" max="16384" width="10.7109375" style="30"/>
  </cols>
  <sheetData>
    <row r="1" spans="1:27" s="27" customFormat="1" ht="12.75" customHeight="1" x14ac:dyDescent="0.25">
      <c r="B1" s="28" t="s">
        <v>64</v>
      </c>
      <c r="C1" s="29" t="s">
        <v>64</v>
      </c>
      <c r="D1" s="108" t="s">
        <v>160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28" t="s">
        <v>64</v>
      </c>
      <c r="U1" s="28" t="s">
        <v>64</v>
      </c>
      <c r="V1" s="28" t="s">
        <v>64</v>
      </c>
      <c r="W1" s="28" t="s">
        <v>64</v>
      </c>
      <c r="X1" s="28" t="s">
        <v>64</v>
      </c>
      <c r="Y1" s="28" t="s">
        <v>64</v>
      </c>
      <c r="Z1" s="28" t="s">
        <v>64</v>
      </c>
      <c r="AA1" s="28" t="s">
        <v>64</v>
      </c>
    </row>
    <row r="2" spans="1:27" x14ac:dyDescent="0.2">
      <c r="B2" s="109" t="s">
        <v>64</v>
      </c>
      <c r="C2" s="110" t="s">
        <v>64</v>
      </c>
      <c r="D2" s="31" t="s">
        <v>64</v>
      </c>
      <c r="E2" s="31" t="s">
        <v>64</v>
      </c>
      <c r="F2" s="31" t="s">
        <v>64</v>
      </c>
      <c r="G2" s="111"/>
      <c r="H2" s="111"/>
      <c r="I2" s="112"/>
      <c r="J2" s="112"/>
      <c r="K2" s="110"/>
      <c r="L2" s="31" t="s">
        <v>64</v>
      </c>
      <c r="M2" s="31" t="s">
        <v>64</v>
      </c>
      <c r="N2" s="31" t="s">
        <v>64</v>
      </c>
      <c r="O2" s="31" t="s">
        <v>64</v>
      </c>
      <c r="P2" s="31" t="s">
        <v>64</v>
      </c>
      <c r="Q2" s="31" t="s">
        <v>64</v>
      </c>
      <c r="R2" s="31" t="s">
        <v>64</v>
      </c>
      <c r="S2" s="31" t="s">
        <v>64</v>
      </c>
      <c r="T2" s="31" t="s">
        <v>64</v>
      </c>
      <c r="U2" s="31" t="s">
        <v>64</v>
      </c>
      <c r="V2" s="31" t="s">
        <v>64</v>
      </c>
      <c r="W2" s="31" t="s">
        <v>64</v>
      </c>
      <c r="X2" s="31" t="s">
        <v>64</v>
      </c>
      <c r="Y2" s="31" t="s">
        <v>64</v>
      </c>
      <c r="Z2" s="31" t="s">
        <v>64</v>
      </c>
      <c r="AA2" s="31" t="s">
        <v>64</v>
      </c>
    </row>
    <row r="3" spans="1:27" s="32" customFormat="1" ht="168.75" x14ac:dyDescent="0.25">
      <c r="B3" s="33" t="s">
        <v>64</v>
      </c>
      <c r="C3" s="34" t="s">
        <v>65</v>
      </c>
      <c r="D3" s="34" t="s">
        <v>66</v>
      </c>
      <c r="E3" s="35" t="s">
        <v>67</v>
      </c>
      <c r="F3" s="35" t="s">
        <v>68</v>
      </c>
      <c r="G3" s="36" t="s">
        <v>69</v>
      </c>
      <c r="H3" s="36" t="s">
        <v>70</v>
      </c>
      <c r="I3" s="35" t="s">
        <v>71</v>
      </c>
      <c r="J3" s="36" t="s">
        <v>72</v>
      </c>
      <c r="K3" s="36" t="s">
        <v>73</v>
      </c>
      <c r="L3" s="36" t="s">
        <v>74</v>
      </c>
      <c r="M3" s="36" t="s">
        <v>75</v>
      </c>
      <c r="N3" s="35" t="s">
        <v>76</v>
      </c>
      <c r="O3" s="35" t="s">
        <v>77</v>
      </c>
      <c r="P3" s="35" t="s">
        <v>78</v>
      </c>
      <c r="Q3" s="35" t="s">
        <v>79</v>
      </c>
      <c r="R3" s="35" t="s">
        <v>80</v>
      </c>
      <c r="S3" s="35" t="s">
        <v>81</v>
      </c>
      <c r="T3" s="35" t="s">
        <v>82</v>
      </c>
      <c r="U3" s="35" t="s">
        <v>83</v>
      </c>
      <c r="V3" s="35" t="s">
        <v>84</v>
      </c>
      <c r="W3" s="35" t="s">
        <v>85</v>
      </c>
      <c r="X3" s="35" t="s">
        <v>86</v>
      </c>
      <c r="Y3" s="35" t="s">
        <v>87</v>
      </c>
      <c r="Z3" s="37" t="s">
        <v>88</v>
      </c>
      <c r="AA3" s="37" t="s">
        <v>89</v>
      </c>
    </row>
    <row r="4" spans="1:27" s="38" customFormat="1" x14ac:dyDescent="0.25">
      <c r="B4" s="39" t="s">
        <v>64</v>
      </c>
      <c r="C4" s="40" t="s">
        <v>64</v>
      </c>
      <c r="D4" s="41" t="s">
        <v>64</v>
      </c>
      <c r="E4" s="42" t="s">
        <v>90</v>
      </c>
      <c r="F4" s="43" t="s">
        <v>91</v>
      </c>
      <c r="G4" s="43" t="s">
        <v>92</v>
      </c>
      <c r="H4" s="43" t="s">
        <v>93</v>
      </c>
      <c r="I4" s="43" t="s">
        <v>94</v>
      </c>
      <c r="J4" s="43" t="s">
        <v>95</v>
      </c>
      <c r="K4" s="43" t="s">
        <v>96</v>
      </c>
      <c r="L4" s="43" t="s">
        <v>97</v>
      </c>
      <c r="M4" s="43" t="s">
        <v>98</v>
      </c>
      <c r="N4" s="43" t="s">
        <v>99</v>
      </c>
      <c r="O4" s="43" t="s">
        <v>100</v>
      </c>
      <c r="P4" s="43" t="s">
        <v>101</v>
      </c>
      <c r="Q4" s="43" t="s">
        <v>102</v>
      </c>
      <c r="R4" s="43" t="s">
        <v>103</v>
      </c>
      <c r="S4" s="43" t="s">
        <v>104</v>
      </c>
      <c r="T4" s="43" t="s">
        <v>105</v>
      </c>
      <c r="U4" s="43" t="s">
        <v>106</v>
      </c>
      <c r="V4" s="43" t="s">
        <v>107</v>
      </c>
      <c r="W4" s="43" t="s">
        <v>108</v>
      </c>
      <c r="X4" s="43" t="s">
        <v>109</v>
      </c>
      <c r="Y4" s="43" t="s">
        <v>110</v>
      </c>
      <c r="Z4" s="42" t="s">
        <v>64</v>
      </c>
      <c r="AA4" s="42" t="s">
        <v>64</v>
      </c>
    </row>
    <row r="5" spans="1:27" s="44" customFormat="1" ht="12" x14ac:dyDescent="0.25">
      <c r="B5" s="73" t="s">
        <v>111</v>
      </c>
      <c r="C5" s="45" t="s">
        <v>112</v>
      </c>
      <c r="D5" s="46" t="s">
        <v>113</v>
      </c>
      <c r="E5" s="47" t="s">
        <v>114</v>
      </c>
      <c r="F5" s="46" t="s">
        <v>115</v>
      </c>
      <c r="G5" s="46" t="s">
        <v>116</v>
      </c>
      <c r="H5" s="46" t="s">
        <v>117</v>
      </c>
      <c r="I5" s="46" t="s">
        <v>118</v>
      </c>
      <c r="J5" s="46" t="s">
        <v>119</v>
      </c>
      <c r="K5" s="46" t="s">
        <v>120</v>
      </c>
      <c r="L5" s="46" t="s">
        <v>121</v>
      </c>
      <c r="M5" s="46" t="s">
        <v>122</v>
      </c>
      <c r="N5" s="46" t="s">
        <v>123</v>
      </c>
      <c r="O5" s="46" t="s">
        <v>124</v>
      </c>
      <c r="P5" s="46" t="s">
        <v>125</v>
      </c>
      <c r="Q5" s="46" t="s">
        <v>126</v>
      </c>
      <c r="R5" s="46" t="s">
        <v>127</v>
      </c>
      <c r="S5" s="46" t="s">
        <v>128</v>
      </c>
      <c r="T5" s="46" t="s">
        <v>129</v>
      </c>
      <c r="U5" s="46" t="s">
        <v>130</v>
      </c>
      <c r="V5" s="46" t="s">
        <v>131</v>
      </c>
      <c r="W5" s="46" t="s">
        <v>132</v>
      </c>
      <c r="X5" s="46" t="s">
        <v>133</v>
      </c>
      <c r="Y5" s="46" t="s">
        <v>134</v>
      </c>
      <c r="Z5" s="46" t="s">
        <v>135</v>
      </c>
      <c r="AA5" s="46" t="s">
        <v>136</v>
      </c>
    </row>
    <row r="6" spans="1:27" s="85" customFormat="1" ht="25.5" x14ac:dyDescent="0.25">
      <c r="A6" s="81" t="s">
        <v>114</v>
      </c>
      <c r="B6" s="82" t="s">
        <v>137</v>
      </c>
      <c r="C6" s="83" t="s">
        <v>138</v>
      </c>
      <c r="D6" s="84" t="s">
        <v>161</v>
      </c>
      <c r="E6" s="84" t="s">
        <v>162</v>
      </c>
      <c r="F6" s="84" t="s">
        <v>163</v>
      </c>
      <c r="G6" s="84" t="s">
        <v>164</v>
      </c>
      <c r="H6" s="84" t="s">
        <v>163</v>
      </c>
      <c r="I6" s="84" t="s">
        <v>120</v>
      </c>
      <c r="J6" s="84" t="s">
        <v>165</v>
      </c>
      <c r="K6" s="84" t="s">
        <v>166</v>
      </c>
      <c r="L6" s="84" t="s">
        <v>167</v>
      </c>
      <c r="M6" s="84" t="s">
        <v>168</v>
      </c>
      <c r="N6" s="84" t="s">
        <v>169</v>
      </c>
      <c r="O6" s="84" t="s">
        <v>124</v>
      </c>
      <c r="P6" s="84" t="s">
        <v>170</v>
      </c>
      <c r="Q6" s="84" t="s">
        <v>171</v>
      </c>
      <c r="R6" s="84" t="s">
        <v>162</v>
      </c>
      <c r="S6" s="84" t="s">
        <v>163</v>
      </c>
      <c r="T6" s="84" t="s">
        <v>125</v>
      </c>
      <c r="U6" s="84" t="s">
        <v>119</v>
      </c>
      <c r="V6" s="84" t="s">
        <v>172</v>
      </c>
      <c r="W6" s="84" t="s">
        <v>173</v>
      </c>
      <c r="X6" s="84" t="s">
        <v>58</v>
      </c>
      <c r="Y6" s="84" t="s">
        <v>58</v>
      </c>
      <c r="Z6" s="84" t="s">
        <v>58</v>
      </c>
      <c r="AA6" s="84" t="s">
        <v>58</v>
      </c>
    </row>
    <row r="7" spans="1:27" s="49" customFormat="1" ht="25.5" x14ac:dyDescent="0.2">
      <c r="B7" s="50" t="s">
        <v>139</v>
      </c>
      <c r="C7" s="48" t="s">
        <v>138</v>
      </c>
      <c r="D7" s="51">
        <v>1145</v>
      </c>
      <c r="E7" s="51">
        <v>72</v>
      </c>
      <c r="F7" s="51">
        <v>17</v>
      </c>
      <c r="G7" s="51">
        <v>179</v>
      </c>
      <c r="H7" s="51">
        <v>12</v>
      </c>
      <c r="I7" s="51">
        <v>12</v>
      </c>
      <c r="J7" s="51">
        <v>98</v>
      </c>
      <c r="K7" s="51">
        <v>133</v>
      </c>
      <c r="L7" s="51">
        <v>43</v>
      </c>
      <c r="M7" s="51">
        <v>34</v>
      </c>
      <c r="N7" s="51">
        <v>32</v>
      </c>
      <c r="O7" s="51">
        <v>10</v>
      </c>
      <c r="P7" s="51">
        <v>166</v>
      </c>
      <c r="Q7" s="51">
        <v>49</v>
      </c>
      <c r="R7" s="51">
        <v>43</v>
      </c>
      <c r="S7" s="51">
        <v>26</v>
      </c>
      <c r="T7" s="51">
        <v>77</v>
      </c>
      <c r="U7" s="51">
        <v>28</v>
      </c>
      <c r="V7" s="51">
        <v>33</v>
      </c>
      <c r="W7" s="51">
        <v>81</v>
      </c>
      <c r="X7" s="51" t="s">
        <v>58</v>
      </c>
      <c r="Y7" s="51" t="s">
        <v>58</v>
      </c>
      <c r="Z7" s="51" t="s">
        <v>58</v>
      </c>
      <c r="AA7" s="51" t="s">
        <v>58</v>
      </c>
    </row>
    <row r="13" spans="1:27" s="49" customFormat="1" x14ac:dyDescent="0.2">
      <c r="B13" s="52"/>
      <c r="C13" s="53"/>
      <c r="E13" s="54"/>
    </row>
    <row r="26" spans="2:5" s="49" customFormat="1" x14ac:dyDescent="0.2">
      <c r="B26" s="52"/>
      <c r="C26" s="53"/>
      <c r="E26" s="54"/>
    </row>
    <row r="33" spans="2:5" s="49" customFormat="1" x14ac:dyDescent="0.2">
      <c r="B33" s="52"/>
      <c r="C33" s="53"/>
      <c r="E33" s="54"/>
    </row>
    <row r="41" spans="2:5" s="49" customFormat="1" x14ac:dyDescent="0.2">
      <c r="B41" s="52"/>
      <c r="C41" s="53"/>
      <c r="E41" s="54"/>
    </row>
    <row r="56" spans="2:5" s="49" customFormat="1" x14ac:dyDescent="0.2">
      <c r="B56" s="52"/>
      <c r="C56" s="53"/>
      <c r="E56" s="54"/>
    </row>
    <row r="64" spans="2:5" s="49" customFormat="1" x14ac:dyDescent="0.2">
      <c r="B64" s="52"/>
      <c r="C64" s="53"/>
      <c r="E64" s="54"/>
    </row>
    <row r="77" spans="2:5" s="49" customFormat="1" x14ac:dyDescent="0.2">
      <c r="B77" s="52"/>
      <c r="C77" s="53"/>
      <c r="E77" s="54"/>
    </row>
    <row r="87" spans="2:5" s="49" customFormat="1" x14ac:dyDescent="0.2">
      <c r="B87" s="52"/>
      <c r="C87" s="53"/>
      <c r="E87" s="54"/>
    </row>
  </sheetData>
  <mergeCells count="3">
    <mergeCell ref="D1:S1"/>
    <mergeCell ref="B2:C2"/>
    <mergeCell ref="G2:K2"/>
  </mergeCells>
  <conditionalFormatting sqref="F4">
    <cfRule type="expression" dxfId="26" priority="29">
      <formula>($A4="0")</formula>
    </cfRule>
  </conditionalFormatting>
  <conditionalFormatting sqref="G4">
    <cfRule type="expression" dxfId="25" priority="28">
      <formula>($A4="0")</formula>
    </cfRule>
  </conditionalFormatting>
  <conditionalFormatting sqref="H4">
    <cfRule type="expression" dxfId="24" priority="27">
      <formula>($A4="0")</formula>
    </cfRule>
  </conditionalFormatting>
  <conditionalFormatting sqref="I4">
    <cfRule type="expression" dxfId="23" priority="26">
      <formula>($A4="0")</formula>
    </cfRule>
  </conditionalFormatting>
  <conditionalFormatting sqref="J4">
    <cfRule type="expression" dxfId="22" priority="25">
      <formula>($A4="0")</formula>
    </cfRule>
  </conditionalFormatting>
  <conditionalFormatting sqref="K4">
    <cfRule type="expression" dxfId="21" priority="24">
      <formula>($A4="0")</formula>
    </cfRule>
  </conditionalFormatting>
  <conditionalFormatting sqref="L4">
    <cfRule type="expression" dxfId="20" priority="23">
      <formula>($A4="0")</formula>
    </cfRule>
  </conditionalFormatting>
  <conditionalFormatting sqref="M4">
    <cfRule type="expression" dxfId="19" priority="22">
      <formula>($A4="0")</formula>
    </cfRule>
  </conditionalFormatting>
  <conditionalFormatting sqref="N4">
    <cfRule type="expression" dxfId="18" priority="21">
      <formula>($A4="0")</formula>
    </cfRule>
  </conditionalFormatting>
  <conditionalFormatting sqref="O4">
    <cfRule type="expression" dxfId="17" priority="20">
      <formula>($A4="0")</formula>
    </cfRule>
  </conditionalFormatting>
  <conditionalFormatting sqref="P4">
    <cfRule type="expression" dxfId="16" priority="19">
      <formula>($A4="0")</formula>
    </cfRule>
  </conditionalFormatting>
  <conditionalFormatting sqref="Q4">
    <cfRule type="expression" dxfId="15" priority="18">
      <formula>($A4="0")</formula>
    </cfRule>
  </conditionalFormatting>
  <conditionalFormatting sqref="R4">
    <cfRule type="expression" dxfId="14" priority="17">
      <formula>($A4="0")</formula>
    </cfRule>
  </conditionalFormatting>
  <conditionalFormatting sqref="S4">
    <cfRule type="expression" dxfId="13" priority="16">
      <formula>($A4="0")</formula>
    </cfRule>
  </conditionalFormatting>
  <conditionalFormatting sqref="T4">
    <cfRule type="expression" dxfId="12" priority="15">
      <formula>($A4="0")</formula>
    </cfRule>
  </conditionalFormatting>
  <conditionalFormatting sqref="U4">
    <cfRule type="expression" dxfId="11" priority="14">
      <formula>($A4="0")</formula>
    </cfRule>
  </conditionalFormatting>
  <conditionalFormatting sqref="V4">
    <cfRule type="expression" dxfId="10" priority="13">
      <formula>($A4="0")</formula>
    </cfRule>
  </conditionalFormatting>
  <conditionalFormatting sqref="W4">
    <cfRule type="expression" dxfId="9" priority="12">
      <formula>($A4="0")</formula>
    </cfRule>
  </conditionalFormatting>
  <conditionalFormatting sqref="X4">
    <cfRule type="expression" dxfId="8" priority="11">
      <formula>($A4="0")</formula>
    </cfRule>
  </conditionalFormatting>
  <conditionalFormatting sqref="Y4">
    <cfRule type="expression" dxfId="7" priority="10">
      <formula>($A4="0")</formula>
    </cfRule>
  </conditionalFormatting>
  <conditionalFormatting sqref="Z3">
    <cfRule type="expression" dxfId="6" priority="9">
      <formula>($A3="0")</formula>
    </cfRule>
  </conditionalFormatting>
  <conditionalFormatting sqref="AA3">
    <cfRule type="expression" dxfId="5" priority="8">
      <formula>($A3="0")</formula>
    </cfRule>
  </conditionalFormatting>
  <conditionalFormatting sqref="C7:AA7">
    <cfRule type="expression" dxfId="4" priority="6">
      <formula>($A7="0")</formula>
    </cfRule>
  </conditionalFormatting>
  <conditionalFormatting sqref="B7">
    <cfRule type="expression" dxfId="3" priority="5">
      <formula>($A7="0")</formula>
    </cfRule>
  </conditionalFormatting>
  <conditionalFormatting sqref="C6">
    <cfRule type="expression" dxfId="2" priority="3">
      <formula>($A6="0")</formula>
    </cfRule>
  </conditionalFormatting>
  <conditionalFormatting sqref="B6">
    <cfRule type="expression" dxfId="1" priority="2">
      <formula>($A6="0")</formula>
    </cfRule>
  </conditionalFormatting>
  <conditionalFormatting sqref="D6:AA6">
    <cfRule type="expression" dxfId="0" priority="1">
      <formula>($A6="0")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4BA26-3709-41C8-94C4-059A2912DA00}">
  <dimension ref="A1:D9"/>
  <sheetViews>
    <sheetView zoomScaleNormal="100" workbookViewId="0">
      <pane ySplit="3" topLeftCell="A4" activePane="bottomLeft" state="frozen"/>
      <selection pane="bottomLeft" activeCell="J15" sqref="J15"/>
    </sheetView>
  </sheetViews>
  <sheetFormatPr defaultRowHeight="12.75" x14ac:dyDescent="0.2"/>
  <cols>
    <col min="1" max="1" width="85.7109375" style="67" customWidth="1"/>
    <col min="2" max="2" width="14.7109375" style="68" customWidth="1"/>
    <col min="3" max="4" width="15.7109375" style="69" customWidth="1"/>
    <col min="5" max="16384" width="9.140625" style="57"/>
  </cols>
  <sheetData>
    <row r="1" spans="1:4" ht="16.5" x14ac:dyDescent="0.2">
      <c r="A1" s="113" t="s">
        <v>156</v>
      </c>
      <c r="B1" s="113"/>
      <c r="C1" s="113"/>
      <c r="D1" s="113"/>
    </row>
    <row r="2" spans="1:4" ht="12" customHeight="1" x14ac:dyDescent="0.2">
      <c r="A2" s="70"/>
      <c r="B2" s="70"/>
      <c r="C2" s="70"/>
      <c r="D2" s="58" t="s">
        <v>145</v>
      </c>
    </row>
    <row r="3" spans="1:4" s="60" customFormat="1" ht="76.5" x14ac:dyDescent="0.2">
      <c r="A3" s="59" t="s">
        <v>146</v>
      </c>
      <c r="B3" s="86" t="s">
        <v>147</v>
      </c>
      <c r="C3" s="76" t="s">
        <v>180</v>
      </c>
      <c r="D3" s="77" t="s">
        <v>181</v>
      </c>
    </row>
    <row r="4" spans="1:4" x14ac:dyDescent="0.2">
      <c r="A4" s="61" t="s">
        <v>148</v>
      </c>
      <c r="B4" s="65"/>
      <c r="C4" s="66"/>
      <c r="D4" s="66"/>
    </row>
    <row r="5" spans="1:4" x14ac:dyDescent="0.2">
      <c r="A5" s="61" t="s">
        <v>149</v>
      </c>
      <c r="B5" s="62" t="s">
        <v>150</v>
      </c>
      <c r="C5" s="63" t="s">
        <v>174</v>
      </c>
      <c r="D5" s="63" t="s">
        <v>175</v>
      </c>
    </row>
    <row r="6" spans="1:4" x14ac:dyDescent="0.2">
      <c r="A6" s="64" t="s">
        <v>151</v>
      </c>
      <c r="B6" s="65" t="s">
        <v>90</v>
      </c>
      <c r="C6" s="66" t="s">
        <v>153</v>
      </c>
      <c r="D6" s="66" t="s">
        <v>176</v>
      </c>
    </row>
    <row r="7" spans="1:4" x14ac:dyDescent="0.2">
      <c r="A7" s="64" t="s">
        <v>152</v>
      </c>
      <c r="B7" s="65" t="s">
        <v>92</v>
      </c>
      <c r="C7" s="66" t="s">
        <v>177</v>
      </c>
      <c r="D7" s="66" t="s">
        <v>178</v>
      </c>
    </row>
    <row r="8" spans="1:4" ht="15.75" customHeight="1" x14ac:dyDescent="0.2">
      <c r="A8" s="64" t="s">
        <v>154</v>
      </c>
      <c r="B8" s="65" t="s">
        <v>96</v>
      </c>
      <c r="C8" s="66" t="s">
        <v>153</v>
      </c>
      <c r="D8" s="66" t="s">
        <v>179</v>
      </c>
    </row>
    <row r="9" spans="1:4" x14ac:dyDescent="0.2">
      <c r="A9" s="64" t="s">
        <v>155</v>
      </c>
      <c r="B9" s="65" t="s">
        <v>98</v>
      </c>
      <c r="C9" s="66" t="s">
        <v>153</v>
      </c>
      <c r="D9" s="66" t="s">
        <v>157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firstPageNumber="4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Показатели</vt:lpstr>
      <vt:lpstr>Классификация ИП по ОКВЭД</vt:lpstr>
      <vt:lpstr>Оборот</vt:lpstr>
      <vt:lpstr>'Классификация ИП по ОКВЭД'!a</vt:lpstr>
      <vt:lpstr>Оборот!Заголовки_для_печати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2023-12-26T13:28:28Z</dcterms:modified>
</cp:coreProperties>
</file>