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<sst xmlns="http://schemas.openxmlformats.org/spreadsheetml/2006/main" count="111" uniqueCount="73">
  <si>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</si>
  <si>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</si>
  <si>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</si>
  <si>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</si>
  <si>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</si>
  <si>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</si>
  <si>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</si>
  <si>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</si>
  <si>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</si>
  <si>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</si>
  <si>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</si>
  <si>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</si>
  <si>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</si>
  <si>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</si>
  <si>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</si>
  <si>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</si>
  <si>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</si>
  <si>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</si>
  <si>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</si>
  <si>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</si>
  <si>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</si>
  <si>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</si>
  <si>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</si>
  <si>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</si>
  <si>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</si>
  <si>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</si>
  <si>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</si>
  <si>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</si>
  <si>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</si>
  <si>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</si>
  <si>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</si>
  <si>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</si>
  <si>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</si>
  <si>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</si>
  <si>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</si>
  <si>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</si>
  <si>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</si>
  <si>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</si>
  <si>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</si>
  <si>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</si>
  <si>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</si>
  <si>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</si>
  <si>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</si>
  <si>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</si>
  <si>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</si>
  <si>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</si>
  <si>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</si>
  <si>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</si>
  <si>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</si>
  <si>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</si>
  <si>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</si>
  <si>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</si>
  <si>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</si>
  <si>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</si>
  <si>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</si>
  <si>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</si>
  <si>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</si>
  <si>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</si>
  <si>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</si>
  <si>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</si>
  <si>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</si>
  <si>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</si>
  <si>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</si>
  <si>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</si>
  <si>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</si>
  <si>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</si>
  <si>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</si>
  <si>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февраль     2016</t>
  </si>
  <si>
    <t>март     2016</t>
  </si>
  <si>
    <t>март 2015</t>
  </si>
  <si>
    <t>Март 2016 в % к</t>
  </si>
  <si>
    <t>февралю 2016</t>
  </si>
  <si>
    <t>марту 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</si>
</sst>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3" fontId="3" fillId="34" borderId="10" xfId="59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45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1" customFormat="1" ht="21" customHeight="1" hidden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1" customFormat="1" ht="18" customHeight="1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1" customFormat="1" ht="24" customHeight="1">
      <c r="A4" s="33" t="s">
        <v>0</v>
      </c>
      <c r="B4" s="33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5" t="s">
        <v>64</v>
      </c>
      <c r="S4" s="36"/>
      <c r="T4" s="37"/>
      <c r="U4" s="38" t="s">
        <v>70</v>
      </c>
      <c r="V4" s="39"/>
    </row>
    <row r="5" spans="1:22" s="1" customFormat="1" ht="44.25" customHeight="1">
      <c r="A5" s="34"/>
      <c r="B5" s="3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8" t="s">
        <v>69</v>
      </c>
      <c r="S5" s="28" t="s">
        <v>67</v>
      </c>
      <c r="T5" s="28" t="s">
        <v>68</v>
      </c>
      <c r="U5" s="20" t="s">
        <v>71</v>
      </c>
      <c r="V5" s="20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40">
        <v>95.27</v>
      </c>
      <c r="S6" s="23">
        <v>81.998</v>
      </c>
      <c r="T6" s="26">
        <v>82.49</v>
      </c>
      <c r="U6" s="21">
        <f>T6/S6*100</f>
        <v>100.60001463450328</v>
      </c>
      <c r="V6" s="21">
        <f>T6/R6*100</f>
        <v>86.58549385955705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40">
        <v>28.48</v>
      </c>
      <c r="S7" s="23">
        <v>24.964000000000002</v>
      </c>
      <c r="T7" s="26">
        <v>25.26</v>
      </c>
      <c r="U7" s="21">
        <f aca="true" t="shared" si="0" ref="U7:U46">T7/S7*100</f>
        <v>101.1857074186829</v>
      </c>
      <c r="V7" s="21">
        <f aca="true" t="shared" si="1" ref="V7:V46">T7/R7*100</f>
        <v>88.6938202247191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41">
        <v>52.53</v>
      </c>
      <c r="S8" s="23">
        <v>52.622</v>
      </c>
      <c r="T8" s="26">
        <v>48.56</v>
      </c>
      <c r="U8" s="21">
        <f t="shared" si="0"/>
        <v>92.28079510470906</v>
      </c>
      <c r="V8" s="21">
        <f t="shared" si="1"/>
        <v>92.44241385874739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40">
        <v>59.23</v>
      </c>
      <c r="S9" s="23">
        <v>65.176</v>
      </c>
      <c r="T9" s="26">
        <v>68.29</v>
      </c>
      <c r="U9" s="21">
        <f t="shared" si="0"/>
        <v>104.77783233091938</v>
      </c>
      <c r="V9" s="21">
        <f t="shared" si="1"/>
        <v>115.29630254938377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40">
        <v>28.26</v>
      </c>
      <c r="S10" s="23">
        <v>31.85</v>
      </c>
      <c r="T10" s="26">
        <v>26.58</v>
      </c>
      <c r="U10" s="21">
        <f t="shared" si="0"/>
        <v>83.45368916797487</v>
      </c>
      <c r="V10" s="21">
        <f t="shared" si="1"/>
        <v>94.05520169851378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40">
        <v>29.52</v>
      </c>
      <c r="S11" s="23">
        <v>30.912</v>
      </c>
      <c r="T11" s="26">
        <v>33.68</v>
      </c>
      <c r="U11" s="21">
        <f t="shared" si="0"/>
        <v>108.9544513457557</v>
      </c>
      <c r="V11" s="21">
        <f t="shared" si="1"/>
        <v>114.09214092140923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41">
        <v>34.43</v>
      </c>
      <c r="S12" s="23">
        <v>32.864</v>
      </c>
      <c r="T12" s="26">
        <v>32.96</v>
      </c>
      <c r="U12" s="21">
        <f t="shared" si="0"/>
        <v>100.29211295034082</v>
      </c>
      <c r="V12" s="21">
        <f t="shared" si="1"/>
        <v>95.73046761545164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41">
        <v>51.84</v>
      </c>
      <c r="S13" s="24">
        <v>52.83</v>
      </c>
      <c r="T13" s="27">
        <v>52.88</v>
      </c>
      <c r="U13" s="21">
        <f t="shared" si="0"/>
        <v>100.09464319515429</v>
      </c>
      <c r="V13" s="21">
        <f t="shared" si="1"/>
        <v>102.00617283950618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40">
        <v>36.63</v>
      </c>
      <c r="S14" s="24">
        <v>38.645999999999994</v>
      </c>
      <c r="T14" s="27">
        <v>38.68</v>
      </c>
      <c r="U14" s="21">
        <f t="shared" si="0"/>
        <v>100.0879780572375</v>
      </c>
      <c r="V14" s="21">
        <f t="shared" si="1"/>
        <v>105.5965055965056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40">
        <v>39.92</v>
      </c>
      <c r="S15" s="23">
        <v>42.501999999999995</v>
      </c>
      <c r="T15" s="26">
        <v>43.08</v>
      </c>
      <c r="U15" s="21">
        <f t="shared" si="0"/>
        <v>101.35993600301163</v>
      </c>
      <c r="V15" s="21">
        <f t="shared" si="1"/>
        <v>107.91583166332663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40">
        <v>34.34</v>
      </c>
      <c r="S16" s="23">
        <v>13.970000000000002</v>
      </c>
      <c r="T16" s="26">
        <v>12.41</v>
      </c>
      <c r="U16" s="21">
        <f t="shared" si="0"/>
        <v>88.83321403006441</v>
      </c>
      <c r="V16" s="21">
        <f t="shared" si="1"/>
        <v>36.13861386138614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40">
        <v>68.44</v>
      </c>
      <c r="S17" s="23">
        <v>63.56</v>
      </c>
      <c r="T17" s="26">
        <v>65.69</v>
      </c>
      <c r="U17" s="21">
        <f t="shared" si="0"/>
        <v>103.35116425424795</v>
      </c>
      <c r="V17" s="21">
        <f t="shared" si="1"/>
        <v>95.98188194038573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42">
        <v>128.24</v>
      </c>
      <c r="S18" s="23">
        <v>128.55</v>
      </c>
      <c r="T18" s="26">
        <v>123.91</v>
      </c>
      <c r="U18" s="21">
        <f t="shared" si="0"/>
        <v>96.390509529366</v>
      </c>
      <c r="V18" s="21">
        <f t="shared" si="1"/>
        <v>96.62351840299438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40">
        <v>217.27</v>
      </c>
      <c r="S19" s="23">
        <v>118.41</v>
      </c>
      <c r="T19" s="26">
        <v>108.09</v>
      </c>
      <c r="U19" s="21">
        <f t="shared" si="0"/>
        <v>91.28451988852294</v>
      </c>
      <c r="V19" s="21">
        <f t="shared" si="1"/>
        <v>49.749160031297464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40">
        <v>47.4</v>
      </c>
      <c r="S20" s="23">
        <v>29.190000000000005</v>
      </c>
      <c r="T20" s="26">
        <v>29.11</v>
      </c>
      <c r="U20" s="21">
        <f t="shared" si="0"/>
        <v>99.72593353888315</v>
      </c>
      <c r="V20" s="21">
        <f t="shared" si="1"/>
        <v>61.413502109704645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40">
        <v>29.83</v>
      </c>
      <c r="S21" s="23">
        <v>20.0875</v>
      </c>
      <c r="T21" s="26">
        <v>20.06</v>
      </c>
      <c r="U21" s="21">
        <f t="shared" si="0"/>
        <v>99.86309894212819</v>
      </c>
      <c r="V21" s="21">
        <f t="shared" si="1"/>
        <v>67.24773717733825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41">
        <v>36.52</v>
      </c>
      <c r="S22" s="23">
        <v>22.15</v>
      </c>
      <c r="T22" s="26">
        <v>22.93</v>
      </c>
      <c r="U22" s="21">
        <f t="shared" si="0"/>
        <v>103.52144469525959</v>
      </c>
      <c r="V22" s="21">
        <f t="shared" si="1"/>
        <v>62.78751369112814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41">
        <v>70.14</v>
      </c>
      <c r="S23" s="23">
        <v>80.15</v>
      </c>
      <c r="T23" s="26">
        <v>76.93</v>
      </c>
      <c r="U23" s="21">
        <f t="shared" si="0"/>
        <v>95.98253275109171</v>
      </c>
      <c r="V23" s="21">
        <f t="shared" si="1"/>
        <v>109.68063872255489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40">
        <v>66.12</v>
      </c>
      <c r="S24" s="23">
        <v>71.07000000000001</v>
      </c>
      <c r="T24" s="26">
        <v>66.53</v>
      </c>
      <c r="U24" s="21">
        <f t="shared" si="0"/>
        <v>93.6119318981286</v>
      </c>
      <c r="V24" s="21">
        <f t="shared" si="1"/>
        <v>100.62008469449486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40">
        <v>185.32</v>
      </c>
      <c r="S25" s="23">
        <v>177.42000000000002</v>
      </c>
      <c r="T25" s="26">
        <v>179.6</v>
      </c>
      <c r="U25" s="21">
        <f t="shared" si="0"/>
        <v>101.22872280464435</v>
      </c>
      <c r="V25" s="21">
        <f t="shared" si="1"/>
        <v>96.9134470105763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40">
        <v>79.64</v>
      </c>
      <c r="S26" s="23">
        <v>73.57000000000001</v>
      </c>
      <c r="T26" s="26">
        <v>75.91</v>
      </c>
      <c r="U26" s="21">
        <f t="shared" si="0"/>
        <v>103.18064428435503</v>
      </c>
      <c r="V26" s="21">
        <f t="shared" si="1"/>
        <v>95.31642390758412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40">
        <v>49.01</v>
      </c>
      <c r="S27" s="23">
        <v>52.81999999999999</v>
      </c>
      <c r="T27" s="26">
        <v>53.48</v>
      </c>
      <c r="U27" s="21">
        <f t="shared" si="0"/>
        <v>101.24952669443394</v>
      </c>
      <c r="V27" s="21">
        <f t="shared" si="1"/>
        <v>109.12058763517649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40">
        <v>136.72</v>
      </c>
      <c r="S28" s="23">
        <v>181.348</v>
      </c>
      <c r="T28" s="26">
        <v>160.86</v>
      </c>
      <c r="U28" s="21">
        <f t="shared" si="0"/>
        <v>88.7023843659704</v>
      </c>
      <c r="V28" s="21">
        <f t="shared" si="1"/>
        <v>117.65652428320656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40">
        <v>104.13</v>
      </c>
      <c r="S29" s="23">
        <v>96.48599999999999</v>
      </c>
      <c r="T29" s="26">
        <v>82.43</v>
      </c>
      <c r="U29" s="21">
        <f t="shared" si="0"/>
        <v>85.43208341106482</v>
      </c>
      <c r="V29" s="21">
        <f t="shared" si="1"/>
        <v>79.16066455392298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41">
        <v>324.33</v>
      </c>
      <c r="S30" s="23">
        <v>280</v>
      </c>
      <c r="T30" s="26">
        <v>280</v>
      </c>
      <c r="U30" s="21">
        <f t="shared" si="0"/>
        <v>100</v>
      </c>
      <c r="V30" s="21">
        <f t="shared" si="1"/>
        <v>86.33182252643913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40">
        <v>308.3</v>
      </c>
      <c r="S31" s="23">
        <v>267.37</v>
      </c>
      <c r="T31" s="26">
        <v>277.75</v>
      </c>
      <c r="U31" s="21">
        <f t="shared" si="0"/>
        <v>103.88226053783147</v>
      </c>
      <c r="V31" s="21">
        <f t="shared" si="1"/>
        <v>90.09082062925722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40">
        <v>122.36</v>
      </c>
      <c r="S32" s="23">
        <v>117.38</v>
      </c>
      <c r="T32" s="26">
        <v>113.54</v>
      </c>
      <c r="U32" s="21">
        <f t="shared" si="0"/>
        <v>96.72857386266827</v>
      </c>
      <c r="V32" s="21">
        <f t="shared" si="1"/>
        <v>92.79176201372998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40">
        <v>149.45</v>
      </c>
      <c r="S33" s="23">
        <v>92.0925</v>
      </c>
      <c r="T33" s="26">
        <v>88.63</v>
      </c>
      <c r="U33" s="21">
        <f t="shared" si="0"/>
        <v>96.24019328392647</v>
      </c>
      <c r="V33" s="21">
        <f t="shared" si="1"/>
        <v>59.30411508865841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40">
        <v>162.14</v>
      </c>
      <c r="S34" s="23">
        <v>183.93</v>
      </c>
      <c r="T34" s="26">
        <v>183.77</v>
      </c>
      <c r="U34" s="21">
        <f t="shared" si="0"/>
        <v>99.91301038438537</v>
      </c>
      <c r="V34" s="21">
        <f t="shared" si="1"/>
        <v>113.34032317750093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40">
        <v>41.88</v>
      </c>
      <c r="S35" s="23">
        <v>39.208</v>
      </c>
      <c r="T35" s="26">
        <v>39.39</v>
      </c>
      <c r="U35" s="21">
        <f t="shared" si="0"/>
        <v>100.46419098143235</v>
      </c>
      <c r="V35" s="21">
        <f t="shared" si="1"/>
        <v>94.05444126074498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41">
        <v>52.08</v>
      </c>
      <c r="S36" s="23">
        <v>48.374</v>
      </c>
      <c r="T36" s="26">
        <v>54.46</v>
      </c>
      <c r="U36" s="21">
        <f t="shared" si="0"/>
        <v>112.58113862818868</v>
      </c>
      <c r="V36" s="21">
        <f t="shared" si="1"/>
        <v>104.56989247311827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40">
        <v>166.22</v>
      </c>
      <c r="S37" s="23">
        <v>146.382</v>
      </c>
      <c r="T37" s="26">
        <v>147.86</v>
      </c>
      <c r="U37" s="21">
        <f t="shared" si="0"/>
        <v>101.00968698337228</v>
      </c>
      <c r="V37" s="21">
        <f t="shared" si="1"/>
        <v>88.95439778606666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41">
        <v>361.96</v>
      </c>
      <c r="S38" s="23">
        <v>396.372</v>
      </c>
      <c r="T38" s="26">
        <v>304.39</v>
      </c>
      <c r="U38" s="21">
        <f t="shared" si="0"/>
        <v>76.79402177752212</v>
      </c>
      <c r="V38" s="21">
        <f t="shared" si="1"/>
        <v>84.0949276163112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41">
        <v>198.05</v>
      </c>
      <c r="S39" s="23">
        <v>167.254</v>
      </c>
      <c r="T39" s="26">
        <v>173.41</v>
      </c>
      <c r="U39" s="21">
        <f t="shared" si="0"/>
        <v>103.6806294617767</v>
      </c>
      <c r="V39" s="21">
        <f t="shared" si="1"/>
        <v>87.55869729866194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40">
        <v>321.32</v>
      </c>
      <c r="S40" s="23">
        <v>338.94000000000005</v>
      </c>
      <c r="T40" s="26">
        <v>307.42</v>
      </c>
      <c r="U40" s="21">
        <f t="shared" si="0"/>
        <v>90.70041895320705</v>
      </c>
      <c r="V40" s="21">
        <f t="shared" si="1"/>
        <v>95.67409436076187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40">
        <v>6.16</v>
      </c>
      <c r="S41" s="23">
        <v>6.55</v>
      </c>
      <c r="T41" s="26">
        <v>5.99</v>
      </c>
      <c r="U41" s="21">
        <f t="shared" si="0"/>
        <v>91.45038167938931</v>
      </c>
      <c r="V41" s="21">
        <f t="shared" si="1"/>
        <v>97.24025974025975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40">
        <v>81.23</v>
      </c>
      <c r="S42" s="23">
        <v>74.095</v>
      </c>
      <c r="T42" s="26">
        <v>78.96</v>
      </c>
      <c r="U42" s="21">
        <f t="shared" si="0"/>
        <v>106.56589513462447</v>
      </c>
      <c r="V42" s="21">
        <f t="shared" si="1"/>
        <v>97.20546596085188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42">
        <v>67.2</v>
      </c>
      <c r="S43" s="23">
        <v>77.166</v>
      </c>
      <c r="T43" s="26">
        <v>79.3</v>
      </c>
      <c r="U43" s="21">
        <f t="shared" si="0"/>
        <v>102.7654666562994</v>
      </c>
      <c r="V43" s="21">
        <f t="shared" si="1"/>
        <v>118.00595238095238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42">
        <v>9.94</v>
      </c>
      <c r="S44" s="23">
        <v>11.35</v>
      </c>
      <c r="T44" s="26">
        <v>11.35</v>
      </c>
      <c r="U44" s="21">
        <f t="shared" si="0"/>
        <v>100</v>
      </c>
      <c r="V44" s="21">
        <f t="shared" si="1"/>
        <v>114.18511066398392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40">
        <v>413.83</v>
      </c>
      <c r="S45" s="23">
        <v>667.2</v>
      </c>
      <c r="T45" s="26">
        <v>700.9</v>
      </c>
      <c r="U45" s="21">
        <f t="shared" si="0"/>
        <v>105.05095923261389</v>
      </c>
      <c r="V45" s="21">
        <f t="shared" si="1"/>
        <v>169.36906459174057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43">
        <v>1493</v>
      </c>
      <c r="S46" s="23">
        <v>1611.5</v>
      </c>
      <c r="T46" s="26">
        <v>1617.5</v>
      </c>
      <c r="U46" s="21">
        <f t="shared" si="0"/>
        <v>100.37232392181197</v>
      </c>
      <c r="V46" s="21">
        <f t="shared" si="1"/>
        <v>108.33891493636973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44">
        <v>4351.69</v>
      </c>
      <c r="S47" s="19">
        <v>3928.27</v>
      </c>
      <c r="T47" s="25">
        <v>3891.17</v>
      </c>
      <c r="U47" s="22">
        <f>T47/S47*100</f>
        <v>99.05556389963012</v>
      </c>
      <c r="V47" s="22">
        <f>T47/R47*100</f>
        <v>89.41744471688013</v>
      </c>
    </row>
    <row r="48" spans="1:18" s="1" customFormat="1" ht="12.75" customHeight="1">
      <c r="A48" s="8"/>
      <c r="B48" s="9"/>
      <c r="C48" s="10"/>
      <c r="R48" s="45"/>
    </row>
    <row r="49" spans="1:22" ht="38.25" customHeight="1">
      <c r="A49" s="31" t="s">
        <v>44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36.75" customHeight="1">
      <c r="A50" s="32" t="s">
        <v>45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ht="29.2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2016-04-01T11:20:09Z</cp:lastPrinted>
  <dcterms:created xsi:type="dcterms:W3CDTF">2011-01-24T12:16:55Z</dcterms:created>
  <dcterms:modified xsi:type="dcterms:W3CDTF">2016-04-01T11:21:17Z</dcterms:modified>
  <cp:category/>
  <cp:version/>
  <cp:contentType/>
  <cp:contentStatus/>
</cp:coreProperties>
</file>