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5480" windowHeight="11385" activeTab="0"/>
  </bookViews>
  <sheets>
    <sheet name="до комиссии" sheetId="1" r:id="rId1"/>
    <sheet name="после комиссии " sheetId="2" r:id="rId2"/>
  </sheets>
  <definedNames/>
  <calcPr fullCalcOnLoad="1"/>
</workbook>
</file>

<file path=xl/sharedStrings.xml><?xml version="1.0" encoding="utf-8"?>
<sst xmlns="http://schemas.openxmlformats.org/spreadsheetml/2006/main" count="69" uniqueCount="40">
  <si>
    <t xml:space="preserve"> к  решению городской Думы</t>
  </si>
  <si>
    <t xml:space="preserve">Источники финансирования  дефицита бюджета городского округа г.Переславля-Залесского на 2011 год </t>
  </si>
  <si>
    <t>в рублях</t>
  </si>
  <si>
    <t>Код</t>
  </si>
  <si>
    <t>Наименование</t>
  </si>
  <si>
    <t>244 01 02 00 00 00 0000 000</t>
  </si>
  <si>
    <t>Кредиты кредитных организаций в валюте Российской Федерации</t>
  </si>
  <si>
    <t>244 01 02 00 00 00 0000 700</t>
  </si>
  <si>
    <t>Получение кредитов от кредитных организаций в валюте Российской Федерации</t>
  </si>
  <si>
    <t>244 01 02 00 00 04 0000 710</t>
  </si>
  <si>
    <t>Получение кредитов от кредитных организаций бюджетом городского округа в валюте Российской Федерации</t>
  </si>
  <si>
    <t>244 01 02 00 00 00 0000 800</t>
  </si>
  <si>
    <t>Погашение кредитов, предоставленных кредитными организациями в валюте Российской Федерации</t>
  </si>
  <si>
    <t>244 01 02 00 00 04 0000 810</t>
  </si>
  <si>
    <t>Погашение бюджетом городского округа кредитов от кредитных организаций в валюте Российской Федерации</t>
  </si>
  <si>
    <t>244 01 03 00 00 00 0000 000</t>
  </si>
  <si>
    <t xml:space="preserve"> Бюджетные кредиты  от других бюджетов бюджетной системы  Российской Федерации</t>
  </si>
  <si>
    <t>244 01 03 00 00 00 0000 700</t>
  </si>
  <si>
    <t>Получение кредитов от других бюджетов бюджетной системы  Российской Федерации</t>
  </si>
  <si>
    <t>244 01 03 00 00 04 0000 710</t>
  </si>
  <si>
    <t xml:space="preserve">Получение кредитов от  других бюджетов бюджетной системы  Российской Федерации </t>
  </si>
  <si>
    <t>244 01 03 00 00 00 0000 800</t>
  </si>
  <si>
    <t>Погашение кредитов от других бюджетов бюджетной системы  Российской Федерации</t>
  </si>
  <si>
    <t>244 01 03 00 00 04 0000 810</t>
  </si>
  <si>
    <t xml:space="preserve">Погашение кредитов от  других бюджетов бюджетной системы  Российской Федерации </t>
  </si>
  <si>
    <t>244 01 05 00 00 00 0000 000</t>
  </si>
  <si>
    <t>Изменение остатков средств на счетах по учету средств бюджета</t>
  </si>
  <si>
    <t>244 01 05 02 01 04 0000 510</t>
  </si>
  <si>
    <t>Увеличение прочих остатков денежных средств бюджета городского округа</t>
  </si>
  <si>
    <t>244 01 05 02 01 04 0000 610</t>
  </si>
  <si>
    <t>Уменьшение прочих остатков денежных средств бюджета городского округа</t>
  </si>
  <si>
    <t>Итого источников внутреннего финансирования дефицита</t>
  </si>
  <si>
    <t>Приложение 9</t>
  </si>
  <si>
    <t>от 29 сентября 2011 г.№</t>
  </si>
  <si>
    <t>( руб.)</t>
  </si>
  <si>
    <t xml:space="preserve">Источники финансирования  дефицита бюджета городского округа г.Переславля-Залесского за 1 квартал 2014 год  </t>
  </si>
  <si>
    <t>Исполнено за 1 квартал 2014 года</t>
  </si>
  <si>
    <t>Приложение  6</t>
  </si>
  <si>
    <t xml:space="preserve"> к  постановлению Администрации</t>
  </si>
  <si>
    <t xml:space="preserve">от             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</si>
</sst>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4" fontId="5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4" fontId="5" fillId="0" borderId="11" xfId="0" applyNumberFormat="1" applyFont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3" fontId="5" fillId="0" borderId="12" xfId="0" applyNumberFormat="1" applyFont="1" applyBorder="1" applyAlignment="1">
      <alignment horizontal="center" wrapText="1"/>
    </xf>
    <xf numFmtId="43" fontId="6" fillId="0" borderId="12" xfId="0" applyNumberFormat="1" applyFont="1" applyBorder="1" applyAlignment="1">
      <alignment horizontal="center" wrapText="1"/>
    </xf>
    <xf numFmtId="43" fontId="7" fillId="0" borderId="12" xfId="0" applyNumberFormat="1" applyFont="1" applyBorder="1" applyAlignment="1">
      <alignment horizontal="center" wrapText="1"/>
    </xf>
    <xf numFmtId="43" fontId="7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zoomScalePageLayoutView="0" workbookViewId="0" topLeftCell="A1">
      <selection activeCell="E12" sqref="E12"/>
    </sheetView>
  </sheetViews>
  <sheetFormatPr defaultColWidth="26.140625" defaultRowHeight="15"/>
  <cols>
    <col min="1" max="1" width="22.140625" style="0" customWidth="1"/>
    <col min="2" max="2" width="38.28125" style="0" customWidth="1"/>
    <col min="3" max="3" width="15.140625" style="0" bestFit="1" customWidth="1"/>
  </cols>
  <sheetData>
    <row r="1" spans="2:3" ht="15">
      <c r="B1" s="30" t="s">
        <v>37</v>
      </c>
      <c r="C1" s="30"/>
    </row>
    <row r="2" spans="2:3" ht="15">
      <c r="B2" s="30" t="s">
        <v>38</v>
      </c>
      <c r="C2" s="30"/>
    </row>
    <row r="3" spans="2:3" ht="15.75">
      <c r="B3" s="32" t="s">
        <v>39</v>
      </c>
      <c r="C3" s="32"/>
    </row>
    <row r="4" spans="1:3" ht="35.25" customHeight="1">
      <c r="A4" s="31" t="s">
        <v>35</v>
      </c>
      <c r="B4" s="31"/>
      <c r="C4" s="31"/>
    </row>
    <row r="5" spans="1:3" ht="16.5">
      <c r="A5" s="3"/>
      <c r="C5" s="29" t="s">
        <v>34</v>
      </c>
    </row>
    <row r="6" spans="1:3" ht="15" customHeight="1">
      <c r="A6" s="33" t="s">
        <v>3</v>
      </c>
      <c r="B6" s="33" t="s">
        <v>4</v>
      </c>
      <c r="C6" s="33" t="s">
        <v>36</v>
      </c>
    </row>
    <row r="7" spans="1:3" ht="40.5" customHeight="1">
      <c r="A7" s="33"/>
      <c r="B7" s="33"/>
      <c r="C7" s="33"/>
    </row>
    <row r="8" spans="1:3" ht="26.25">
      <c r="A8" s="23" t="s">
        <v>5</v>
      </c>
      <c r="B8" s="20" t="s">
        <v>6</v>
      </c>
      <c r="C8" s="25">
        <f>SUM(C9-C11)</f>
        <v>0</v>
      </c>
    </row>
    <row r="9" spans="1:3" ht="39">
      <c r="A9" s="23" t="s">
        <v>7</v>
      </c>
      <c r="B9" s="20" t="s">
        <v>8</v>
      </c>
      <c r="C9" s="26">
        <f>SUM(C10)</f>
        <v>0</v>
      </c>
    </row>
    <row r="10" spans="1:3" ht="38.25">
      <c r="A10" s="24" t="s">
        <v>9</v>
      </c>
      <c r="B10" s="21" t="s">
        <v>10</v>
      </c>
      <c r="C10" s="27"/>
    </row>
    <row r="11" spans="1:3" ht="39">
      <c r="A11" s="23" t="s">
        <v>11</v>
      </c>
      <c r="B11" s="20" t="s">
        <v>12</v>
      </c>
      <c r="C11" s="26"/>
    </row>
    <row r="12" spans="1:3" ht="39">
      <c r="A12" s="24" t="s">
        <v>13</v>
      </c>
      <c r="B12" s="22" t="s">
        <v>14</v>
      </c>
      <c r="C12" s="27"/>
    </row>
    <row r="13" spans="1:3" ht="39">
      <c r="A13" s="23" t="s">
        <v>15</v>
      </c>
      <c r="B13" s="20" t="s">
        <v>16</v>
      </c>
      <c r="C13" s="25">
        <f>SUM(C14-C16)</f>
        <v>-3000000</v>
      </c>
    </row>
    <row r="14" spans="1:3" ht="39">
      <c r="A14" s="23" t="s">
        <v>17</v>
      </c>
      <c r="B14" s="20" t="s">
        <v>18</v>
      </c>
      <c r="C14" s="27">
        <f>SUM(C15)</f>
        <v>0</v>
      </c>
    </row>
    <row r="15" spans="1:3" ht="25.5">
      <c r="A15" s="24" t="s">
        <v>19</v>
      </c>
      <c r="B15" s="21" t="s">
        <v>20</v>
      </c>
      <c r="C15" s="27">
        <v>0</v>
      </c>
    </row>
    <row r="16" spans="1:3" ht="39">
      <c r="A16" s="23" t="s">
        <v>21</v>
      </c>
      <c r="B16" s="20" t="s">
        <v>22</v>
      </c>
      <c r="C16" s="26">
        <f>SUM(C17)</f>
        <v>3000000</v>
      </c>
    </row>
    <row r="17" spans="1:3" ht="25.5">
      <c r="A17" s="24" t="s">
        <v>23</v>
      </c>
      <c r="B17" s="21" t="s">
        <v>24</v>
      </c>
      <c r="C17" s="27">
        <v>3000000</v>
      </c>
    </row>
    <row r="18" spans="1:3" ht="26.25">
      <c r="A18" s="23" t="s">
        <v>25</v>
      </c>
      <c r="B18" s="20" t="s">
        <v>26</v>
      </c>
      <c r="C18" s="25">
        <f>SUM(C19+C20)</f>
        <v>-9564739.450000018</v>
      </c>
    </row>
    <row r="19" spans="1:3" ht="26.25">
      <c r="A19" s="24" t="s">
        <v>27</v>
      </c>
      <c r="B19" s="22" t="s">
        <v>28</v>
      </c>
      <c r="C19" s="28">
        <v>-241346523.58</v>
      </c>
    </row>
    <row r="20" spans="1:3" ht="26.25">
      <c r="A20" s="24" t="s">
        <v>29</v>
      </c>
      <c r="B20" s="22" t="s">
        <v>30</v>
      </c>
      <c r="C20" s="28">
        <v>231781784.13</v>
      </c>
    </row>
    <row r="21" spans="1:3" ht="29.25" customHeight="1">
      <c r="A21" s="19"/>
      <c r="B21" s="20" t="s">
        <v>31</v>
      </c>
      <c r="C21" s="25">
        <f>SUM(C8+C13+C18)</f>
        <v>-12564739.450000018</v>
      </c>
    </row>
    <row r="22" spans="1:3" ht="15.75">
      <c r="A22" s="14"/>
      <c r="B22" s="14"/>
      <c r="C22" s="14"/>
    </row>
  </sheetData>
  <sheetProtection/>
  <mergeCells count="7">
    <mergeCell ref="B1:C1"/>
    <mergeCell ref="A4:C4"/>
    <mergeCell ref="B3:C3"/>
    <mergeCell ref="B2:C2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1">
      <selection activeCell="D22" sqref="D22"/>
    </sheetView>
  </sheetViews>
  <sheetFormatPr defaultColWidth="26.140625" defaultRowHeight="15"/>
  <cols>
    <col min="1" max="1" width="25.28125" style="0" customWidth="1"/>
    <col min="2" max="2" width="39.8515625" style="0" customWidth="1"/>
    <col min="3" max="3" width="19.140625" style="0" customWidth="1"/>
  </cols>
  <sheetData>
    <row r="1" spans="2:4" ht="15.75">
      <c r="B1" s="30" t="s">
        <v>32</v>
      </c>
      <c r="C1" s="30"/>
      <c r="D1" s="1"/>
    </row>
    <row r="2" spans="2:4" ht="15.75">
      <c r="B2" s="30" t="s">
        <v>0</v>
      </c>
      <c r="C2" s="30"/>
      <c r="D2" s="1"/>
    </row>
    <row r="3" spans="2:4" ht="15.75">
      <c r="B3" s="32" t="s">
        <v>33</v>
      </c>
      <c r="C3" s="32"/>
      <c r="D3" s="2"/>
    </row>
    <row r="4" spans="1:3" ht="42" customHeight="1">
      <c r="A4" s="31" t="s">
        <v>1</v>
      </c>
      <c r="B4" s="31"/>
      <c r="C4" s="31"/>
    </row>
    <row r="5" spans="1:3" ht="17.25" thickBot="1">
      <c r="A5" s="3"/>
      <c r="C5" s="17" t="s">
        <v>2</v>
      </c>
    </row>
    <row r="6" spans="1:3" ht="15">
      <c r="A6" s="34" t="s">
        <v>3</v>
      </c>
      <c r="B6" s="34" t="s">
        <v>4</v>
      </c>
      <c r="C6" s="34">
        <v>2011</v>
      </c>
    </row>
    <row r="7" spans="1:3" ht="15.75" thickBot="1">
      <c r="A7" s="35"/>
      <c r="B7" s="35"/>
      <c r="C7" s="35"/>
    </row>
    <row r="8" spans="1:3" ht="27" thickBot="1">
      <c r="A8" s="5" t="s">
        <v>5</v>
      </c>
      <c r="B8" s="6" t="s">
        <v>6</v>
      </c>
      <c r="C8" s="7">
        <f>SUM(C9-C11)</f>
        <v>42297422</v>
      </c>
    </row>
    <row r="9" spans="1:3" ht="27" thickBot="1">
      <c r="A9" s="5" t="s">
        <v>7</v>
      </c>
      <c r="B9" s="6" t="s">
        <v>8</v>
      </c>
      <c r="C9" s="8">
        <f>SUM(C10)</f>
        <v>82297422</v>
      </c>
    </row>
    <row r="10" spans="1:3" ht="39" thickBot="1">
      <c r="A10" s="9" t="s">
        <v>9</v>
      </c>
      <c r="B10" s="10" t="s">
        <v>10</v>
      </c>
      <c r="C10" s="11">
        <v>82297422</v>
      </c>
    </row>
    <row r="11" spans="1:3" ht="39.75" thickBot="1">
      <c r="A11" s="5" t="s">
        <v>11</v>
      </c>
      <c r="B11" s="6" t="s">
        <v>12</v>
      </c>
      <c r="C11" s="8">
        <f>SUM(C12)</f>
        <v>40000000</v>
      </c>
    </row>
    <row r="12" spans="1:3" ht="39.75" thickBot="1">
      <c r="A12" s="9" t="s">
        <v>13</v>
      </c>
      <c r="B12" s="12" t="s">
        <v>14</v>
      </c>
      <c r="C12" s="11">
        <v>40000000</v>
      </c>
    </row>
    <row r="13" spans="1:3" ht="27" thickBot="1">
      <c r="A13" s="5" t="s">
        <v>15</v>
      </c>
      <c r="B13" s="6" t="s">
        <v>16</v>
      </c>
      <c r="C13" s="7">
        <f>SUM(C14-C16)</f>
        <v>18000000</v>
      </c>
    </row>
    <row r="14" spans="1:3" ht="27" thickBot="1">
      <c r="A14" s="5" t="s">
        <v>17</v>
      </c>
      <c r="B14" s="6" t="s">
        <v>18</v>
      </c>
      <c r="C14" s="11">
        <f>SUM(C15)</f>
        <v>18000000</v>
      </c>
    </row>
    <row r="15" spans="1:3" ht="26.25" thickBot="1">
      <c r="A15" s="9" t="s">
        <v>19</v>
      </c>
      <c r="B15" s="10" t="s">
        <v>20</v>
      </c>
      <c r="C15" s="11">
        <v>18000000</v>
      </c>
    </row>
    <row r="16" spans="1:3" ht="27" thickBot="1">
      <c r="A16" s="5" t="s">
        <v>21</v>
      </c>
      <c r="B16" s="6" t="s">
        <v>22</v>
      </c>
      <c r="C16" s="8">
        <f>SUM(C17)</f>
        <v>0</v>
      </c>
    </row>
    <row r="17" spans="1:3" ht="26.25" thickBot="1">
      <c r="A17" s="9" t="s">
        <v>23</v>
      </c>
      <c r="B17" s="10" t="s">
        <v>24</v>
      </c>
      <c r="C17" s="11"/>
    </row>
    <row r="18" spans="1:3" ht="27" thickBot="1">
      <c r="A18" s="5" t="s">
        <v>25</v>
      </c>
      <c r="B18" s="6" t="s">
        <v>26</v>
      </c>
      <c r="C18" s="15">
        <f>SUM(C20-C19)</f>
        <v>4262490.549999952</v>
      </c>
    </row>
    <row r="19" spans="1:4" ht="27" thickBot="1">
      <c r="A19" s="9" t="s">
        <v>27</v>
      </c>
      <c r="B19" s="12" t="s">
        <v>28</v>
      </c>
      <c r="C19" s="13">
        <v>1159736918</v>
      </c>
      <c r="D19" s="18">
        <v>1500000</v>
      </c>
    </row>
    <row r="20" spans="1:4" ht="27" thickBot="1">
      <c r="A20" s="9" t="s">
        <v>29</v>
      </c>
      <c r="B20" s="12" t="s">
        <v>30</v>
      </c>
      <c r="C20" s="16">
        <v>1163999408.55</v>
      </c>
      <c r="D20" s="18">
        <v>1500000</v>
      </c>
    </row>
    <row r="21" spans="1:3" ht="30.75" customHeight="1" thickBot="1">
      <c r="A21" s="4"/>
      <c r="B21" s="6" t="s">
        <v>31</v>
      </c>
      <c r="C21" s="15">
        <f>SUM(C8+C13+C18)</f>
        <v>64559912.54999995</v>
      </c>
    </row>
    <row r="22" spans="1:3" ht="15.75">
      <c r="A22" s="14"/>
      <c r="B22" s="14"/>
      <c r="C22" s="14"/>
    </row>
  </sheetData>
  <sheetProtection/>
  <mergeCells count="7">
    <mergeCell ref="B1:C1"/>
    <mergeCell ref="B2:C2"/>
    <mergeCell ref="B3:C3"/>
    <mergeCell ref="A4:C4"/>
    <mergeCell ref="A6:A7"/>
    <mergeCell ref="B6:B7"/>
    <mergeCell ref="C6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Mironova</cp:lastModifiedBy>
  <cp:lastPrinted>2013-11-15T09:52:15Z</cp:lastPrinted>
  <dcterms:created xsi:type="dcterms:W3CDTF">2011-02-15T12:36:05Z</dcterms:created>
  <dcterms:modified xsi:type="dcterms:W3CDTF">2014-05-16T09:28:56Z</dcterms:modified>
  <cp:category/>
  <cp:version/>
  <cp:contentType/>
  <cp:contentStatus/>
</cp:coreProperties>
</file>