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<sst xmlns="http://schemas.openxmlformats.org/spreadsheetml/2006/main" count="180" uniqueCount="124">
  <si>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</si>
  <si>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</si>
  <si>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</si>
  <si>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</si>
  <si>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</si>
  <si>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</si>
  <si>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</si>
  <si>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</si>
  <si>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</si>
  <si>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</si>
  <si>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</si>
  <si>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</si>
  <si>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</si>
  <si>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</si>
  <si>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</si>
  <si>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</si>
  <si>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</si>
  <si>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</si>
  <si>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</si>
  <si>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</si>
  <si>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</si>
  <si>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</si>
  <si>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</si>
  <si>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</si>
  <si>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</si>
  <si>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</si>
  <si>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</si>
  <si>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</si>
  <si>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</si>
  <si>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</si>
  <si>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</si>
  <si>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</si>
  <si>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</si>
  <si>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</si>
  <si>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</si>
  <si>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</si>
  <si>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</si>
  <si>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</si>
  <si>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</si>
  <si>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</si>
  <si>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</si>
  <si>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</si>
  <si>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</si>
  <si>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</si>
  <si>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</si>
  <si>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</si>
  <si>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</si>
  <si>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</si>
  <si>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</si>
  <si>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</si>
  <si>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</si>
  <si>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</si>
  <si>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</si>
  <si>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</si>
  <si>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</si>
  <si>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</si>
  <si>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</si>
  <si>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</si>
  <si>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</si>
  <si>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</si>
  <si>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</si>
  <si>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</si>
  <si>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</si>
  <si>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</si>
  <si>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</si>
  <si>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</si>
  <si>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</si>
  <si>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</si>
  <si>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</si>
  <si>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</si>
  <si>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</si>
  <si>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</si>
  <si>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</si>
  <si>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</si>
  <si>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</si>
  <si>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</si>
  <si>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</si>
  <si>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</si>
  <si>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</si>
  <si>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</si>
  <si>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</si>
  <si>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</si>
  <si>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</si>
  <si>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</si>
  <si>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</si>
  <si>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</si>
  <si>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</si>
  <si>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</si>
  <si>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</si>
  <si>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</si>
  <si>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</si>
  <si>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</si>
  <si>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</si>
  <si>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</si>
  <si>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</si>
  <si>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</si>
  <si>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</si>
  <si>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</si>
  <si>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</si>
  <si>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</si>
  <si>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</si>
  <si>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</si>
  <si>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</si>
  <si>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</si>
  <si>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</si>
  <si>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</si>
  <si>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</si>
  <si>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</si>
  <si>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</si>
  <si>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</si>
  <si>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</si>
  <si>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</si>
  <si>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</si>
  <si>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</si>
  <si>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</si>
  <si>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</si>
  <si>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</si>
  <si>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</si>
  <si>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</si>
  <si>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апрель</t>
  </si>
  <si>
    <t>на 30.04.2015, руб.</t>
  </si>
  <si>
    <t>на 01.04.2015, руб.</t>
  </si>
  <si>
    <t>Темп роста цен на 30.04.15 по сравнению с 01.04.15, %</t>
  </si>
  <si>
    <t>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</si>
</sst>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3">
      <selection activeCell="BS11" sqref="BS11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72</v>
      </c>
      <c r="AT2" s="17"/>
      <c r="AU2" s="18"/>
      <c r="AV2" s="13" t="s">
        <v>79</v>
      </c>
      <c r="AW2" s="16" t="s">
        <v>73</v>
      </c>
      <c r="AX2" s="17"/>
      <c r="AY2" s="18"/>
      <c r="AZ2" s="13" t="s">
        <v>81</v>
      </c>
      <c r="BA2" s="16" t="s">
        <v>82</v>
      </c>
      <c r="BB2" s="17"/>
      <c r="BC2" s="18"/>
      <c r="BD2" s="13" t="s">
        <v>86</v>
      </c>
      <c r="BE2" s="16" t="s">
        <v>87</v>
      </c>
      <c r="BF2" s="17"/>
      <c r="BG2" s="18"/>
      <c r="BH2" s="13" t="s">
        <v>91</v>
      </c>
      <c r="BI2" s="16" t="s">
        <v>119</v>
      </c>
      <c r="BJ2" s="18"/>
      <c r="BK2" s="13" t="s">
        <v>122</v>
      </c>
      <c r="BL2" s="16" t="s">
        <v>92</v>
      </c>
      <c r="BM2" s="17"/>
      <c r="BN2" s="18"/>
      <c r="BO2" s="13" t="s">
        <v>96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3"/>
      <c r="AW3" s="7" t="s">
        <v>67</v>
      </c>
      <c r="AX3" s="7" t="s">
        <v>68</v>
      </c>
      <c r="AY3" s="7" t="s">
        <v>69</v>
      </c>
      <c r="AZ3" s="13"/>
      <c r="BA3" s="7" t="s">
        <v>67</v>
      </c>
      <c r="BB3" s="7" t="s">
        <v>68</v>
      </c>
      <c r="BC3" s="7" t="s">
        <v>69</v>
      </c>
      <c r="BD3" s="13"/>
      <c r="BE3" s="7" t="s">
        <v>67</v>
      </c>
      <c r="BF3" s="7" t="s">
        <v>68</v>
      </c>
      <c r="BG3" s="7" t="s">
        <v>69</v>
      </c>
      <c r="BH3" s="13"/>
      <c r="BI3" s="19" t="s">
        <v>121</v>
      </c>
      <c r="BJ3" s="19" t="s">
        <v>120</v>
      </c>
      <c r="BK3" s="13"/>
      <c r="BL3" s="7" t="s">
        <v>67</v>
      </c>
      <c r="BM3" s="7" t="s">
        <v>68</v>
      </c>
      <c r="BN3" s="7" t="s">
        <v>69</v>
      </c>
      <c r="BO3" s="13"/>
    </row>
    <row r="4" spans="1:67" ht="84.75" customHeight="1">
      <c r="A4" s="25"/>
      <c r="B4" s="26"/>
      <c r="C4" s="15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3"/>
      <c r="AW4" s="2" t="s">
        <v>77</v>
      </c>
      <c r="AX4" s="2" t="s">
        <v>78</v>
      </c>
      <c r="AY4" s="2" t="s">
        <v>80</v>
      </c>
      <c r="AZ4" s="13"/>
      <c r="BA4" s="2" t="s">
        <v>83</v>
      </c>
      <c r="BB4" s="2" t="s">
        <v>84</v>
      </c>
      <c r="BC4" s="2" t="s">
        <v>85</v>
      </c>
      <c r="BD4" s="13"/>
      <c r="BE4" s="2" t="s">
        <v>88</v>
      </c>
      <c r="BF4" s="2" t="s">
        <v>90</v>
      </c>
      <c r="BG4" s="2" t="s">
        <v>89</v>
      </c>
      <c r="BH4" s="13"/>
      <c r="BI4" s="20"/>
      <c r="BJ4" s="20"/>
      <c r="BK4" s="13"/>
      <c r="BL4" s="2" t="s">
        <v>93</v>
      </c>
      <c r="BM4" s="2" t="s">
        <v>94</v>
      </c>
      <c r="BN4" s="2" t="s">
        <v>95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42.29</v>
      </c>
      <c r="BJ5" s="11">
        <v>43</v>
      </c>
      <c r="BK5" s="6">
        <f>BJ5/BI5*100</f>
        <v>101.67888389690233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65.42</v>
      </c>
      <c r="BJ6" s="11">
        <v>64.99</v>
      </c>
      <c r="BK6" s="6">
        <f aca="true" t="shared" si="4" ref="BK6:BK48">BJ6/BI6*100</f>
        <v>99.34270865178844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28.49</v>
      </c>
      <c r="BJ7" s="11">
        <v>29.54</v>
      </c>
      <c r="BK7" s="6">
        <f t="shared" si="4"/>
        <v>103.68550368550369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56.06</v>
      </c>
      <c r="BJ8" s="11">
        <v>57.17</v>
      </c>
      <c r="BK8" s="6">
        <f t="shared" si="4"/>
        <v>101.98002140563682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27.52</v>
      </c>
      <c r="BJ9" s="11">
        <v>26.04</v>
      </c>
      <c r="BK9" s="6">
        <f t="shared" si="4"/>
        <v>94.62209302325581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63.63</v>
      </c>
      <c r="BJ10" s="11">
        <v>62.51</v>
      </c>
      <c r="BK10" s="6">
        <f t="shared" si="4"/>
        <v>98.23982398239824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41.53</v>
      </c>
      <c r="BJ11" s="11">
        <v>40.94</v>
      </c>
      <c r="BK11" s="6">
        <f t="shared" si="4"/>
        <v>98.57934023597399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30.98</v>
      </c>
      <c r="BJ12" s="11">
        <v>29.98</v>
      </c>
      <c r="BK12" s="6">
        <f t="shared" si="4"/>
        <v>96.77211103938025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41.36</v>
      </c>
      <c r="BJ13" s="11">
        <v>41.76</v>
      </c>
      <c r="BK13" s="6">
        <f t="shared" si="4"/>
        <v>100.96711798839458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42.38</v>
      </c>
      <c r="BJ14" s="11">
        <v>45.76</v>
      </c>
      <c r="BK14" s="6">
        <f t="shared" si="4"/>
        <v>107.97546012269939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38.76</v>
      </c>
      <c r="BJ15" s="11">
        <v>40.36</v>
      </c>
      <c r="BK15" s="6">
        <f t="shared" si="4"/>
        <v>104.12796697626419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32.45</v>
      </c>
      <c r="BJ16" s="11">
        <v>33.95</v>
      </c>
      <c r="BK16" s="6">
        <f t="shared" si="4"/>
        <v>104.62249614791988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150.36</v>
      </c>
      <c r="BJ17" s="11">
        <v>132.56</v>
      </c>
      <c r="BK17" s="6">
        <f t="shared" si="4"/>
        <v>88.16174514498536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144.76</v>
      </c>
      <c r="BJ18" s="11">
        <v>137.76</v>
      </c>
      <c r="BK18" s="6">
        <f t="shared" si="4"/>
        <v>95.16441005802709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184.96</v>
      </c>
      <c r="BJ19" s="11">
        <v>211.96</v>
      </c>
      <c r="BK19" s="6">
        <f t="shared" si="4"/>
        <v>114.5977508650519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74.16</v>
      </c>
      <c r="BJ20" s="11">
        <v>72.16</v>
      </c>
      <c r="BK20" s="6">
        <f t="shared" si="4"/>
        <v>97.30312837108953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87.16</v>
      </c>
      <c r="BJ21" s="11">
        <v>76.76</v>
      </c>
      <c r="BK21" s="6">
        <f t="shared" si="4"/>
        <v>88.06792106470859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206.36</v>
      </c>
      <c r="BJ22" s="11">
        <v>198.16</v>
      </c>
      <c r="BK22" s="6">
        <f t="shared" si="4"/>
        <v>96.02636169800348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73.56</v>
      </c>
      <c r="BJ23" s="11">
        <v>66.3</v>
      </c>
      <c r="BK23" s="6">
        <f t="shared" si="4"/>
        <v>90.13050570962479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104.96</v>
      </c>
      <c r="BJ24" s="11">
        <v>95.5</v>
      </c>
      <c r="BK24" s="6">
        <f t="shared" si="4"/>
        <v>90.98704268292683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52.45</v>
      </c>
      <c r="BJ25" s="11">
        <v>51.45</v>
      </c>
      <c r="BK25" s="6">
        <f t="shared" si="4"/>
        <v>98.09342230695901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12.88</v>
      </c>
      <c r="BJ26" s="11">
        <v>12.38</v>
      </c>
      <c r="BK26" s="6">
        <f t="shared" si="4"/>
        <v>96.11801242236024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341.75</v>
      </c>
      <c r="BJ27" s="11">
        <v>455.67</v>
      </c>
      <c r="BK27" s="6">
        <f t="shared" si="4"/>
        <v>133.33430870519385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37.6</v>
      </c>
      <c r="BJ28" s="11">
        <v>37.6</v>
      </c>
      <c r="BK28" s="6">
        <f t="shared" si="4"/>
        <v>100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305.25</v>
      </c>
      <c r="BJ29" s="11">
        <v>360.25</v>
      </c>
      <c r="BK29" s="6">
        <f t="shared" si="4"/>
        <v>118.01801801801801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235.45</v>
      </c>
      <c r="BJ30" s="11">
        <v>274.95</v>
      </c>
      <c r="BK30" s="6">
        <f t="shared" si="4"/>
        <v>116.77638564451051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127.23</v>
      </c>
      <c r="BJ31" s="11">
        <v>119.73</v>
      </c>
      <c r="BK31" s="6">
        <f t="shared" si="4"/>
        <v>94.10516387644424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152.93</v>
      </c>
      <c r="BJ32" s="11">
        <v>140.8</v>
      </c>
      <c r="BK32" s="6">
        <f t="shared" si="4"/>
        <v>92.0682665271693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160.45</v>
      </c>
      <c r="BJ33" s="11">
        <v>177.48</v>
      </c>
      <c r="BK33" s="6">
        <f t="shared" si="4"/>
        <v>110.61389841071984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258.7</v>
      </c>
      <c r="BJ34" s="11">
        <v>269.45</v>
      </c>
      <c r="BK34" s="6">
        <f t="shared" si="4"/>
        <v>104.15539234634711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521.7</v>
      </c>
      <c r="BJ35" s="11">
        <v>466.9</v>
      </c>
      <c r="BK35" s="6">
        <f t="shared" si="4"/>
        <v>89.49587885758096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125.7</v>
      </c>
      <c r="BJ36" s="11">
        <v>127.95</v>
      </c>
      <c r="BK36" s="6">
        <f t="shared" si="4"/>
        <v>101.78997613365155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213.37</v>
      </c>
      <c r="BJ37" s="11">
        <v>273.67</v>
      </c>
      <c r="BK37" s="6">
        <f t="shared" si="4"/>
        <v>128.2607676805549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191.77</v>
      </c>
      <c r="BJ38" s="11">
        <v>185.69</v>
      </c>
      <c r="BK38" s="6">
        <f t="shared" si="4"/>
        <v>96.82953538092505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123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30.75</v>
      </c>
      <c r="BJ39" s="11">
        <v>26.43</v>
      </c>
      <c r="BK39" s="6">
        <f t="shared" si="4"/>
        <v>85.95121951219512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45.67</v>
      </c>
      <c r="BJ40" s="11">
        <v>44.45</v>
      </c>
      <c r="BK40" s="6">
        <f t="shared" si="4"/>
        <v>97.32866214144953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166.64</v>
      </c>
      <c r="BJ41" s="11">
        <v>179.78</v>
      </c>
      <c r="BK41" s="6">
        <f t="shared" si="4"/>
        <v>107.88526164186271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306.67</v>
      </c>
      <c r="BJ42" s="11">
        <v>305.28</v>
      </c>
      <c r="BK42" s="6">
        <f t="shared" si="4"/>
        <v>99.5467440571298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53.7</v>
      </c>
      <c r="BJ43" s="11">
        <v>53.2</v>
      </c>
      <c r="BK43" s="6">
        <f t="shared" si="4"/>
        <v>99.06890130353817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159.63</v>
      </c>
      <c r="BJ44" s="11">
        <v>209.91</v>
      </c>
      <c r="BK44" s="6">
        <f t="shared" si="4"/>
        <v>131.49783875211426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334.2</v>
      </c>
      <c r="BJ45" s="11">
        <v>292.7</v>
      </c>
      <c r="BK45" s="6">
        <f t="shared" si="4"/>
        <v>87.58228605625375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66.95</v>
      </c>
      <c r="BJ46" s="11">
        <v>61.8</v>
      </c>
      <c r="BK46" s="6">
        <f t="shared" si="4"/>
        <v>92.3076923076923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91.31</v>
      </c>
      <c r="BJ47" s="11">
        <v>96.76</v>
      </c>
      <c r="BK47" s="6">
        <f t="shared" si="4"/>
        <v>105.96867812944912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69.39</v>
      </c>
      <c r="BJ48" s="11">
        <v>71.06</v>
      </c>
      <c r="BK48" s="6">
        <f t="shared" si="4"/>
        <v>102.4066868424845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2" t="s">
        <v>98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2015-05-07T11:40:41Z</cp:lastPrinted>
  <dcterms:created xsi:type="dcterms:W3CDTF">2011-01-24T12:16:27Z</dcterms:created>
  <dcterms:modified xsi:type="dcterms:W3CDTF">2015-05-07T11:40:44Z</dcterms:modified>
  <cp:category/>
  <cp:version/>
  <cp:contentType/>
  <cp:contentStatus/>
</cp:coreProperties>
</file>