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<sst xmlns="http://schemas.openxmlformats.org/spreadsheetml/2006/main" count="111" uniqueCount="73">
  <si>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</si>
  <si>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</si>
  <si>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</si>
  <si>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</si>
  <si>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</si>
  <si>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</si>
  <si>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</si>
  <si>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</si>
  <si>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</si>
  <si>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</si>
  <si>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</si>
  <si>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</si>
  <si>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</si>
  <si>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</si>
  <si>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</si>
  <si>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</si>
  <si>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</si>
  <si>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</si>
  <si>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</si>
  <si>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</si>
  <si>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</si>
  <si>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</si>
  <si>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</si>
  <si>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</si>
  <si>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</si>
  <si>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</si>
  <si>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</si>
  <si>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</si>
  <si>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</si>
  <si>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</si>
  <si>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</si>
  <si>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</si>
  <si>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</si>
  <si>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</si>
  <si>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</si>
  <si>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</si>
  <si>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</si>
  <si>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</si>
  <si>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</si>
  <si>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</si>
  <si>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</si>
  <si>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</si>
  <si>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</si>
  <si>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</si>
  <si>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</si>
  <si>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</si>
  <si>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</si>
  <si>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</si>
  <si>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</si>
  <si>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</si>
  <si>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</si>
  <si>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</si>
  <si>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</si>
  <si>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</si>
  <si>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</si>
  <si>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</si>
  <si>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</si>
  <si>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</si>
  <si>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</si>
  <si>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</si>
  <si>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</si>
  <si>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</si>
  <si>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</si>
  <si>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</si>
  <si>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</si>
  <si>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</si>
  <si>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</si>
  <si>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ноябрь     2015</t>
  </si>
  <si>
    <t>декабрь     2015</t>
  </si>
  <si>
    <t>декабрь 2014</t>
  </si>
  <si>
    <t>Декабрь 2015 в % к</t>
  </si>
  <si>
    <t>декабрю 2014</t>
  </si>
  <si>
    <t>ноябрю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</si>
</sst>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3" fontId="3" fillId="0" borderId="10" xfId="59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48" sqref="V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1" customFormat="1" ht="21" customHeight="1" hidden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" customFormat="1" ht="18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1" customFormat="1" ht="24" customHeight="1">
      <c r="A4" s="33" t="s">
        <v>0</v>
      </c>
      <c r="B4" s="33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5" t="s">
        <v>64</v>
      </c>
      <c r="S4" s="36"/>
      <c r="T4" s="37"/>
      <c r="U4" s="38" t="s">
        <v>70</v>
      </c>
      <c r="V4" s="39"/>
    </row>
    <row r="5" spans="1:22" s="1" customFormat="1" ht="44.25" customHeight="1">
      <c r="A5" s="34"/>
      <c r="B5" s="3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69</v>
      </c>
      <c r="S5" s="7" t="s">
        <v>67</v>
      </c>
      <c r="T5" s="7" t="s">
        <v>68</v>
      </c>
      <c r="U5" s="20" t="s">
        <v>72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72.85</v>
      </c>
      <c r="S6" s="23">
        <v>78.22</v>
      </c>
      <c r="T6" s="27">
        <v>80.89</v>
      </c>
      <c r="U6" s="21">
        <f>T6/S6*100</f>
        <v>103.4134492457172</v>
      </c>
      <c r="V6" s="21">
        <f>T6/R6*100</f>
        <v>111.03637611530543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23.27</v>
      </c>
      <c r="S7" s="23">
        <v>26.02</v>
      </c>
      <c r="T7" s="27">
        <v>27.36</v>
      </c>
      <c r="U7" s="21">
        <f aca="true" t="shared" si="0" ref="U7:U46">T7/S7*100</f>
        <v>105.14988470407378</v>
      </c>
      <c r="V7" s="21">
        <f aca="true" t="shared" si="1" ref="V7:V47">T7/R7*100</f>
        <v>117.57627847013322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45.35</v>
      </c>
      <c r="S8" s="23">
        <v>55.11</v>
      </c>
      <c r="T8" s="27">
        <v>53.15</v>
      </c>
      <c r="U8" s="21">
        <f t="shared" si="0"/>
        <v>96.44347668299764</v>
      </c>
      <c r="V8" s="21">
        <f t="shared" si="1"/>
        <v>117.19955898566703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54.83</v>
      </c>
      <c r="S9" s="23">
        <v>62.43</v>
      </c>
      <c r="T9" s="27">
        <v>60.12</v>
      </c>
      <c r="U9" s="21">
        <f t="shared" si="0"/>
        <v>96.29985583853916</v>
      </c>
      <c r="V9" s="21">
        <f t="shared" si="1"/>
        <v>109.64800291811052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27.11</v>
      </c>
      <c r="S10" s="23">
        <v>31.62</v>
      </c>
      <c r="T10" s="27">
        <v>31.07</v>
      </c>
      <c r="U10" s="21">
        <f t="shared" si="0"/>
        <v>98.2605945604048</v>
      </c>
      <c r="V10" s="21">
        <f t="shared" si="1"/>
        <v>114.60715603098488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31.66</v>
      </c>
      <c r="S11" s="23">
        <v>34.51</v>
      </c>
      <c r="T11" s="27">
        <v>36.04</v>
      </c>
      <c r="U11" s="21">
        <f t="shared" si="0"/>
        <v>104.43349753694582</v>
      </c>
      <c r="V11" s="21">
        <f t="shared" si="1"/>
        <v>113.83449147188882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34.47</v>
      </c>
      <c r="S12" s="23">
        <v>33.01</v>
      </c>
      <c r="T12" s="27">
        <v>33.31</v>
      </c>
      <c r="U12" s="21">
        <f t="shared" si="0"/>
        <v>100.90881551045139</v>
      </c>
      <c r="V12" s="21">
        <f t="shared" si="1"/>
        <v>96.63475485929796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52.01</v>
      </c>
      <c r="S13" s="24">
        <v>56.03</v>
      </c>
      <c r="T13" s="28">
        <v>68.08</v>
      </c>
      <c r="U13" s="21">
        <f t="shared" si="0"/>
        <v>121.5063358914867</v>
      </c>
      <c r="V13" s="21">
        <f t="shared" si="1"/>
        <v>130.89790424918286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34.9</v>
      </c>
      <c r="S14" s="24">
        <v>36.23</v>
      </c>
      <c r="T14" s="28">
        <v>39.88</v>
      </c>
      <c r="U14" s="21">
        <f t="shared" si="0"/>
        <v>110.07452387524152</v>
      </c>
      <c r="V14" s="21">
        <f t="shared" si="1"/>
        <v>114.26934097421204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2">
        <v>42.36</v>
      </c>
      <c r="S15" s="23">
        <v>44.32</v>
      </c>
      <c r="T15" s="27">
        <v>37.07</v>
      </c>
      <c r="U15" s="21">
        <f t="shared" si="0"/>
        <v>83.64169675090253</v>
      </c>
      <c r="V15" s="21">
        <f t="shared" si="1"/>
        <v>87.51180358829083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21.82</v>
      </c>
      <c r="S16" s="23">
        <v>15.19</v>
      </c>
      <c r="T16" s="27">
        <v>14.09</v>
      </c>
      <c r="U16" s="21">
        <f t="shared" si="0"/>
        <v>92.75839368005266</v>
      </c>
      <c r="V16" s="21">
        <f t="shared" si="1"/>
        <v>64.5737855178735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66.53</v>
      </c>
      <c r="S17" s="23">
        <v>61.7</v>
      </c>
      <c r="T17" s="27">
        <v>130.07</v>
      </c>
      <c r="U17" s="21">
        <f t="shared" si="0"/>
        <v>210.81037277147487</v>
      </c>
      <c r="V17" s="21">
        <f t="shared" si="1"/>
        <v>195.50578686306926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96.18</v>
      </c>
      <c r="S18" s="23">
        <v>109.28</v>
      </c>
      <c r="T18" s="27">
        <v>135.18</v>
      </c>
      <c r="U18" s="21">
        <f t="shared" si="0"/>
        <v>123.70058565153734</v>
      </c>
      <c r="V18" s="21">
        <f t="shared" si="1"/>
        <v>140.54897067997504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100.03</v>
      </c>
      <c r="S19" s="23">
        <v>105.7</v>
      </c>
      <c r="T19" s="27">
        <v>132.98</v>
      </c>
      <c r="U19" s="21">
        <f t="shared" si="0"/>
        <v>125.8088930936613</v>
      </c>
      <c r="V19" s="21">
        <f t="shared" si="1"/>
        <v>132.9401179646106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26.16</v>
      </c>
      <c r="S20" s="23">
        <v>23.77</v>
      </c>
      <c r="T20" s="27">
        <v>23.89</v>
      </c>
      <c r="U20" s="21">
        <f t="shared" si="0"/>
        <v>100.50483803113168</v>
      </c>
      <c r="V20" s="21">
        <f t="shared" si="1"/>
        <v>91.32262996941897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20.3</v>
      </c>
      <c r="S21" s="23">
        <v>16.06</v>
      </c>
      <c r="T21" s="27">
        <v>22.89</v>
      </c>
      <c r="U21" s="21">
        <f t="shared" si="0"/>
        <v>142.5280199252802</v>
      </c>
      <c r="V21" s="21">
        <f t="shared" si="1"/>
        <v>112.75862068965516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23.48</v>
      </c>
      <c r="S22" s="23">
        <v>19.35</v>
      </c>
      <c r="T22" s="27">
        <v>20.53</v>
      </c>
      <c r="U22" s="21">
        <f t="shared" si="0"/>
        <v>106.09819121447029</v>
      </c>
      <c r="V22" s="21">
        <f t="shared" si="1"/>
        <v>87.43611584327087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61.68</v>
      </c>
      <c r="S23" s="23">
        <v>60.57</v>
      </c>
      <c r="T23" s="27">
        <v>70.15</v>
      </c>
      <c r="U23" s="21">
        <f t="shared" si="0"/>
        <v>115.81641076440484</v>
      </c>
      <c r="V23" s="21">
        <f t="shared" si="1"/>
        <v>113.73216601815825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61.12</v>
      </c>
      <c r="S24" s="23">
        <v>86.93</v>
      </c>
      <c r="T24" s="27">
        <v>72.17</v>
      </c>
      <c r="U24" s="21">
        <f t="shared" si="0"/>
        <v>83.0208213505119</v>
      </c>
      <c r="V24" s="21">
        <f t="shared" si="1"/>
        <v>118.0791884816754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2">
        <v>106.24</v>
      </c>
      <c r="S25" s="23">
        <v>126.95</v>
      </c>
      <c r="T25" s="27">
        <v>139.68</v>
      </c>
      <c r="U25" s="21">
        <f t="shared" si="0"/>
        <v>110.02756990941316</v>
      </c>
      <c r="V25" s="21">
        <f t="shared" si="1"/>
        <v>131.47590361445785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61.56</v>
      </c>
      <c r="S26" s="23">
        <v>63.53</v>
      </c>
      <c r="T26" s="27">
        <v>64.77</v>
      </c>
      <c r="U26" s="21">
        <f t="shared" si="0"/>
        <v>101.95183377931684</v>
      </c>
      <c r="V26" s="21">
        <f t="shared" si="1"/>
        <v>105.21442495126705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2">
        <v>41.83</v>
      </c>
      <c r="S27" s="23">
        <v>48.56</v>
      </c>
      <c r="T27" s="27">
        <v>49</v>
      </c>
      <c r="U27" s="21">
        <f t="shared" si="0"/>
        <v>100.90609555189457</v>
      </c>
      <c r="V27" s="21">
        <f t="shared" si="1"/>
        <v>117.14080803251257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120.88</v>
      </c>
      <c r="S28" s="23">
        <v>150.02</v>
      </c>
      <c r="T28" s="27">
        <v>160.52</v>
      </c>
      <c r="U28" s="21">
        <f t="shared" si="0"/>
        <v>106.99906679109452</v>
      </c>
      <c r="V28" s="21">
        <f t="shared" si="1"/>
        <v>132.7928524156188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2">
        <v>101.85</v>
      </c>
      <c r="S29" s="23">
        <v>137.46</v>
      </c>
      <c r="T29" s="27">
        <v>102.72</v>
      </c>
      <c r="U29" s="21">
        <f t="shared" si="0"/>
        <v>74.72719336534264</v>
      </c>
      <c r="V29" s="21">
        <f t="shared" si="1"/>
        <v>100.8541973490427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299.98</v>
      </c>
      <c r="S30" s="23">
        <v>332.5</v>
      </c>
      <c r="T30" s="27">
        <v>250</v>
      </c>
      <c r="U30" s="21">
        <f t="shared" si="0"/>
        <v>75.18796992481202</v>
      </c>
      <c r="V30" s="21">
        <f t="shared" si="1"/>
        <v>83.33888925928395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287.1</v>
      </c>
      <c r="S31" s="23">
        <v>308.5</v>
      </c>
      <c r="T31" s="27">
        <v>289.5</v>
      </c>
      <c r="U31" s="21">
        <f t="shared" si="0"/>
        <v>93.84116693679093</v>
      </c>
      <c r="V31" s="21">
        <f t="shared" si="1"/>
        <v>100.83594566353187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120.54</v>
      </c>
      <c r="S32" s="23">
        <v>126.36</v>
      </c>
      <c r="T32" s="27">
        <v>117.74</v>
      </c>
      <c r="U32" s="21">
        <f t="shared" si="0"/>
        <v>93.17822095599873</v>
      </c>
      <c r="V32" s="21">
        <f t="shared" si="1"/>
        <v>97.67711962833913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2">
        <v>142</v>
      </c>
      <c r="S33" s="23">
        <v>168.84</v>
      </c>
      <c r="T33" s="27">
        <v>90.7</v>
      </c>
      <c r="U33" s="21">
        <f t="shared" si="0"/>
        <v>53.7194977493485</v>
      </c>
      <c r="V33" s="21">
        <f t="shared" si="1"/>
        <v>63.87323943661972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144.01</v>
      </c>
      <c r="S34" s="23">
        <v>211.6</v>
      </c>
      <c r="T34" s="27">
        <v>184.81</v>
      </c>
      <c r="U34" s="21">
        <f t="shared" si="0"/>
        <v>87.33931947069944</v>
      </c>
      <c r="V34" s="21">
        <f t="shared" si="1"/>
        <v>128.33136587736965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39.17</v>
      </c>
      <c r="S35" s="23">
        <v>46.11</v>
      </c>
      <c r="T35" s="27">
        <v>39.96</v>
      </c>
      <c r="U35" s="21">
        <f t="shared" si="0"/>
        <v>86.66232921275213</v>
      </c>
      <c r="V35" s="21">
        <f t="shared" si="1"/>
        <v>102.01684962981874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48.14</v>
      </c>
      <c r="S36" s="23">
        <v>59.73</v>
      </c>
      <c r="T36" s="27">
        <v>53.86</v>
      </c>
      <c r="U36" s="21">
        <f t="shared" si="0"/>
        <v>90.1724426586305</v>
      </c>
      <c r="V36" s="21">
        <f t="shared" si="1"/>
        <v>111.882010801828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147.76</v>
      </c>
      <c r="S37" s="23">
        <v>196.72</v>
      </c>
      <c r="T37" s="27">
        <v>140.65</v>
      </c>
      <c r="U37" s="21">
        <f t="shared" si="0"/>
        <v>71.49755998373323</v>
      </c>
      <c r="V37" s="21">
        <f t="shared" si="1"/>
        <v>95.18814293448837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346.22</v>
      </c>
      <c r="S38" s="23">
        <v>436.28</v>
      </c>
      <c r="T38" s="27">
        <v>341.72</v>
      </c>
      <c r="U38" s="21">
        <f t="shared" si="0"/>
        <v>78.3258457871092</v>
      </c>
      <c r="V38" s="21">
        <f t="shared" si="1"/>
        <v>98.70024839697302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202.14</v>
      </c>
      <c r="S39" s="23">
        <v>170.45</v>
      </c>
      <c r="T39" s="27">
        <v>174.07</v>
      </c>
      <c r="U39" s="21">
        <f t="shared" si="0"/>
        <v>102.12378996773248</v>
      </c>
      <c r="V39" s="21">
        <f t="shared" si="1"/>
        <v>86.11358464430593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317.14</v>
      </c>
      <c r="S40" s="23">
        <v>344.02</v>
      </c>
      <c r="T40" s="27">
        <v>380.56</v>
      </c>
      <c r="U40" s="21">
        <f t="shared" si="0"/>
        <v>110.62147549561072</v>
      </c>
      <c r="V40" s="21">
        <f t="shared" si="1"/>
        <v>119.99747745475185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2">
        <v>5.72</v>
      </c>
      <c r="S41" s="23">
        <v>6.22</v>
      </c>
      <c r="T41" s="27">
        <v>6.6</v>
      </c>
      <c r="U41" s="21">
        <f t="shared" si="0"/>
        <v>106.10932475884245</v>
      </c>
      <c r="V41" s="21">
        <f t="shared" si="1"/>
        <v>115.38461538461537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70.34</v>
      </c>
      <c r="S42" s="23">
        <v>77.61</v>
      </c>
      <c r="T42" s="27">
        <v>73.26</v>
      </c>
      <c r="U42" s="21">
        <f t="shared" si="0"/>
        <v>94.39505218399692</v>
      </c>
      <c r="V42" s="21">
        <f t="shared" si="1"/>
        <v>104.15126528291157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53.66</v>
      </c>
      <c r="S43" s="23">
        <v>79.86</v>
      </c>
      <c r="T43" s="27">
        <v>73.48</v>
      </c>
      <c r="U43" s="21">
        <f t="shared" si="0"/>
        <v>92.01101928374656</v>
      </c>
      <c r="V43" s="21">
        <f t="shared" si="1"/>
        <v>136.9362653745807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9.7</v>
      </c>
      <c r="S44" s="23">
        <v>8.83</v>
      </c>
      <c r="T44" s="27">
        <v>10.59</v>
      </c>
      <c r="U44" s="21">
        <f t="shared" si="0"/>
        <v>119.93204983012458</v>
      </c>
      <c r="V44" s="21">
        <f t="shared" si="1"/>
        <v>109.17525773195878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2">
        <v>329.73</v>
      </c>
      <c r="S45" s="23">
        <v>644.2</v>
      </c>
      <c r="T45" s="27">
        <v>603.4</v>
      </c>
      <c r="U45" s="21">
        <f t="shared" si="0"/>
        <v>93.66656317913692</v>
      </c>
      <c r="V45" s="21">
        <f t="shared" si="1"/>
        <v>182.99821065720437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958</v>
      </c>
      <c r="S46" s="23">
        <v>1425.17</v>
      </c>
      <c r="T46" s="27">
        <v>1501.5</v>
      </c>
      <c r="U46" s="21">
        <f t="shared" si="0"/>
        <v>105.35585228428887</v>
      </c>
      <c r="V46" s="21">
        <f t="shared" si="1"/>
        <v>156.73277661795407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3849.62</v>
      </c>
      <c r="S47" s="19">
        <v>4139.97</v>
      </c>
      <c r="T47" s="26">
        <v>4149.43</v>
      </c>
      <c r="U47" s="22">
        <f>T47/S47*100</f>
        <v>100.22850407128554</v>
      </c>
      <c r="V47" s="22">
        <f>T47/R47*100</f>
        <v>107.78804141707494</v>
      </c>
    </row>
    <row r="48" spans="1:3" s="1" customFormat="1" ht="12.75" customHeight="1">
      <c r="A48" s="8"/>
      <c r="B48" s="9"/>
      <c r="C48" s="10"/>
    </row>
    <row r="49" spans="1:22" ht="38.25" customHeight="1">
      <c r="A49" s="31" t="s">
        <v>44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36.75" customHeight="1">
      <c r="A50" s="32" t="s">
        <v>45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ht="29.2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2015-12-03T05:56:45Z</cp:lastPrinted>
  <dcterms:created xsi:type="dcterms:W3CDTF">2011-01-24T12:16:55Z</dcterms:created>
  <dcterms:modified xsi:type="dcterms:W3CDTF">2016-01-14T11:04:11Z</dcterms:modified>
  <cp:category/>
  <cp:version/>
  <cp:contentType/>
  <cp:contentStatus/>
</cp:coreProperties>
</file>