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<sst xmlns="http://schemas.openxmlformats.org/spreadsheetml/2006/main" count="111" uniqueCount="71">
  <si>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</si>
  <si>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</si>
  <si>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</si>
  <si>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</si>
  <si>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</si>
  <si>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</si>
  <si>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</si>
  <si>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</si>
  <si>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</si>
  <si>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</si>
  <si>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</si>
  <si>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</si>
  <si>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</si>
  <si>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</si>
  <si>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</si>
  <si>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</si>
  <si>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</si>
  <si>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</si>
  <si>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</si>
  <si>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</si>
  <si>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</si>
  <si>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</si>
  <si>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</si>
  <si>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</si>
  <si>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</si>
  <si>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</si>
  <si>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</si>
  <si>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</si>
  <si>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</si>
  <si>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</si>
  <si>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</si>
  <si>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</si>
  <si>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</si>
  <si>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</si>
  <si>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</si>
  <si>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</si>
  <si>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</si>
  <si>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</si>
  <si>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</si>
  <si>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</si>
  <si>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</si>
  <si>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</si>
  <si>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</si>
  <si>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</si>
  <si>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</si>
  <si>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</si>
  <si>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</si>
  <si>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</si>
  <si>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</si>
  <si>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</si>
  <si>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</si>
  <si>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</si>
  <si>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</si>
  <si>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</si>
  <si>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</si>
  <si>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</si>
  <si>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</si>
  <si>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</si>
  <si>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</si>
  <si>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</si>
  <si>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</si>
  <si>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</si>
  <si>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</si>
  <si>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</si>
  <si>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</si>
  <si>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</si>
  <si>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июнь 2020</t>
  </si>
  <si>
    <t>июль 2020</t>
  </si>
  <si>
    <t>июль 2019</t>
  </si>
  <si>
    <t>июль 2020 в % к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</si>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</sst>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2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" fontId="3" fillId="24" borderId="10" xfId="52" applyNumberFormat="1" applyFont="1" applyFill="1" applyBorder="1" applyAlignment="1">
      <alignment horizontal="center" vertical="center"/>
      <protection/>
    </xf>
    <xf numFmtId="2" fontId="3" fillId="24" borderId="10" xfId="52" applyNumberFormat="1" applyFont="1" applyFill="1" applyBorder="1" applyAlignment="1">
      <alignment horizontal="center" vertical="center" wrapText="1"/>
      <protection/>
    </xf>
    <xf numFmtId="2" fontId="9" fillId="2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20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2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5" sqref="R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69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68</v>
      </c>
      <c r="S5" s="21" t="s">
        <v>66</v>
      </c>
      <c r="T5" s="21" t="s">
        <v>67</v>
      </c>
      <c r="U5" s="29" t="s">
        <v>66</v>
      </c>
      <c r="V5" s="29" t="s">
        <v>68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73.68</v>
      </c>
      <c r="S6" s="30">
        <v>87.696</v>
      </c>
      <c r="T6" s="27">
        <v>89.888</v>
      </c>
      <c r="U6" s="20">
        <f>T6/S6*100</f>
        <v>102.49954387885423</v>
      </c>
      <c r="V6" s="20">
        <f>T6/R6*100</f>
        <v>121.99782844733984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26.17</v>
      </c>
      <c r="S7" s="30">
        <v>28.24</v>
      </c>
      <c r="T7" s="27">
        <v>28.5</v>
      </c>
      <c r="U7" s="20">
        <f aca="true" t="shared" si="0" ref="U7:U47">T7/S7*100</f>
        <v>100.92067988668556</v>
      </c>
      <c r="V7" s="20">
        <f aca="true" t="shared" si="1" ref="V7:V45">T7/R7*100</f>
        <v>108.90332441727169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45.2</v>
      </c>
      <c r="S8" s="30">
        <v>58.705999999999996</v>
      </c>
      <c r="T8" s="27">
        <v>61.206</v>
      </c>
      <c r="U8" s="20">
        <f t="shared" si="0"/>
        <v>104.25850849998297</v>
      </c>
      <c r="V8" s="20">
        <f t="shared" si="1"/>
        <v>135.41150442477877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30.02</v>
      </c>
      <c r="S9" s="30">
        <v>69.57</v>
      </c>
      <c r="T9" s="27">
        <v>70.064</v>
      </c>
      <c r="U9" s="20">
        <f t="shared" si="0"/>
        <v>100.71007618226247</v>
      </c>
      <c r="V9" s="20">
        <f t="shared" si="1"/>
        <v>233.39107261825447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78.85</v>
      </c>
      <c r="S10" s="30">
        <v>54.188</v>
      </c>
      <c r="T10" s="27">
        <v>51.382000000000005</v>
      </c>
      <c r="U10" s="20">
        <f t="shared" si="0"/>
        <v>94.82173174872666</v>
      </c>
      <c r="V10" s="20">
        <f t="shared" si="1"/>
        <v>65.16423589093216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32.29</v>
      </c>
      <c r="S11" s="30">
        <v>36.586</v>
      </c>
      <c r="T11" s="27">
        <v>34.998000000000005</v>
      </c>
      <c r="U11" s="20">
        <f t="shared" si="0"/>
        <v>95.65954190127373</v>
      </c>
      <c r="V11" s="20">
        <f t="shared" si="1"/>
        <v>108.38649736760608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34.71</v>
      </c>
      <c r="S12" s="30">
        <v>42.732000000000006</v>
      </c>
      <c r="T12" s="27">
        <v>39.49</v>
      </c>
      <c r="U12" s="20">
        <f t="shared" si="0"/>
        <v>92.41317981840305</v>
      </c>
      <c r="V12" s="20">
        <f t="shared" si="1"/>
        <v>113.77124747911265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77.34</v>
      </c>
      <c r="S13" s="31">
        <v>82.916</v>
      </c>
      <c r="T13" s="28">
        <v>83.998</v>
      </c>
      <c r="U13" s="20">
        <f t="shared" si="0"/>
        <v>101.30493511505621</v>
      </c>
      <c r="V13" s="20">
        <f t="shared" si="1"/>
        <v>108.60874062580812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46.8</v>
      </c>
      <c r="S14" s="31">
        <v>48.11</v>
      </c>
      <c r="T14" s="28">
        <v>50.444</v>
      </c>
      <c r="U14" s="20">
        <f t="shared" si="0"/>
        <v>104.85138224901269</v>
      </c>
      <c r="V14" s="20">
        <f t="shared" si="1"/>
        <v>107.7863247863248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50.27</v>
      </c>
      <c r="S15" s="30">
        <v>55.84</v>
      </c>
      <c r="T15" s="27">
        <v>56.737999999999985</v>
      </c>
      <c r="U15" s="20">
        <f t="shared" si="0"/>
        <v>101.60816618911173</v>
      </c>
      <c r="V15" s="20">
        <f t="shared" si="1"/>
        <v>112.86652078774613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33.98</v>
      </c>
      <c r="S16" s="30">
        <v>40.694</v>
      </c>
      <c r="T16" s="27">
        <v>35.394</v>
      </c>
      <c r="U16" s="20">
        <f t="shared" si="0"/>
        <v>86.97596697301813</v>
      </c>
      <c r="V16" s="20">
        <f t="shared" si="1"/>
        <v>104.16127133608003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64.43</v>
      </c>
      <c r="S17" s="30">
        <v>70.67</v>
      </c>
      <c r="T17" s="27">
        <v>73.99</v>
      </c>
      <c r="U17" s="20">
        <f t="shared" si="0"/>
        <v>104.69789160888637</v>
      </c>
      <c r="V17" s="20">
        <f t="shared" si="1"/>
        <v>114.83780847431319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90.72</v>
      </c>
      <c r="S18" s="30">
        <v>93.48</v>
      </c>
      <c r="T18" s="27">
        <v>92.4</v>
      </c>
      <c r="U18" s="20">
        <f t="shared" si="0"/>
        <v>98.84467265725289</v>
      </c>
      <c r="V18" s="20">
        <f t="shared" si="1"/>
        <v>101.85185185185186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116.19</v>
      </c>
      <c r="S19" s="30">
        <v>104.99</v>
      </c>
      <c r="T19" s="27">
        <v>93.57</v>
      </c>
      <c r="U19" s="20">
        <f t="shared" si="0"/>
        <v>89.12277359748548</v>
      </c>
      <c r="V19" s="20">
        <f t="shared" si="1"/>
        <v>80.53188742576813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43.86</v>
      </c>
      <c r="S20" s="30">
        <v>45.876000000000005</v>
      </c>
      <c r="T20" s="27">
        <v>44.194</v>
      </c>
      <c r="U20" s="20">
        <f t="shared" si="0"/>
        <v>96.3335949080129</v>
      </c>
      <c r="V20" s="20">
        <f t="shared" si="1"/>
        <v>100.76151390788874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38.74</v>
      </c>
      <c r="S21" s="30">
        <v>37.794</v>
      </c>
      <c r="T21" s="27">
        <v>42.694</v>
      </c>
      <c r="U21" s="20">
        <f t="shared" si="0"/>
        <v>112.96502090278881</v>
      </c>
      <c r="V21" s="20">
        <f t="shared" si="1"/>
        <v>110.20650490449148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40.38</v>
      </c>
      <c r="S22" s="30">
        <v>41.394000000000005</v>
      </c>
      <c r="T22" s="27">
        <v>30.734</v>
      </c>
      <c r="U22" s="20">
        <f t="shared" si="0"/>
        <v>74.2474754795381</v>
      </c>
      <c r="V22" s="20">
        <f t="shared" si="1"/>
        <v>76.11193660227835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96.96</v>
      </c>
      <c r="S23" s="30">
        <v>116.73600000000002</v>
      </c>
      <c r="T23" s="27">
        <v>125.394</v>
      </c>
      <c r="U23" s="20">
        <f t="shared" si="0"/>
        <v>107.41673519736841</v>
      </c>
      <c r="V23" s="20">
        <f t="shared" si="1"/>
        <v>129.32549504950498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76.54</v>
      </c>
      <c r="S24" s="30">
        <v>95.5975</v>
      </c>
      <c r="T24" s="27">
        <v>114.495</v>
      </c>
      <c r="U24" s="20">
        <f t="shared" si="0"/>
        <v>119.76777635398417</v>
      </c>
      <c r="V24" s="20">
        <f t="shared" si="1"/>
        <v>149.58845048340737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184.73</v>
      </c>
      <c r="S25" s="30">
        <v>208.958</v>
      </c>
      <c r="T25" s="27">
        <v>167.176</v>
      </c>
      <c r="U25" s="20">
        <f t="shared" si="0"/>
        <v>80.00459422467672</v>
      </c>
      <c r="V25" s="20">
        <f t="shared" si="1"/>
        <v>90.49748281275374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64.54</v>
      </c>
      <c r="S26" s="30">
        <v>66.576</v>
      </c>
      <c r="T26" s="27">
        <v>58.59400000000001</v>
      </c>
      <c r="U26" s="20">
        <f t="shared" si="0"/>
        <v>88.01069454458064</v>
      </c>
      <c r="V26" s="20">
        <f t="shared" si="1"/>
        <v>90.78710876975519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37.94</v>
      </c>
      <c r="S27" s="30">
        <v>33.656</v>
      </c>
      <c r="T27" s="27">
        <v>34.763999999999996</v>
      </c>
      <c r="U27" s="20">
        <f t="shared" si="0"/>
        <v>103.29213216068456</v>
      </c>
      <c r="V27" s="20">
        <f t="shared" si="1"/>
        <v>91.62888771744859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159.59</v>
      </c>
      <c r="S28" s="30">
        <v>196.53199999999998</v>
      </c>
      <c r="T28" s="27">
        <v>204.172</v>
      </c>
      <c r="U28" s="20">
        <f t="shared" si="0"/>
        <v>103.8874076486272</v>
      </c>
      <c r="V28" s="20">
        <f t="shared" si="1"/>
        <v>127.93533429412871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136.98</v>
      </c>
      <c r="S29" s="30">
        <v>136.26</v>
      </c>
      <c r="T29" s="27">
        <v>122.256</v>
      </c>
      <c r="U29" s="20">
        <f t="shared" si="0"/>
        <v>89.72258916776751</v>
      </c>
      <c r="V29" s="20">
        <f t="shared" si="1"/>
        <v>89.2509855453351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130.2</v>
      </c>
      <c r="S32" s="30">
        <v>128.476</v>
      </c>
      <c r="T32" s="27">
        <v>127.494</v>
      </c>
      <c r="U32" s="20">
        <f t="shared" si="0"/>
        <v>99.23565490830973</v>
      </c>
      <c r="V32" s="20">
        <f t="shared" si="1"/>
        <v>97.92165898617512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163.41</v>
      </c>
      <c r="S33" s="30">
        <v>162.372</v>
      </c>
      <c r="T33" s="27">
        <v>153.852</v>
      </c>
      <c r="U33" s="20">
        <f t="shared" si="0"/>
        <v>94.75278988988248</v>
      </c>
      <c r="V33" s="20">
        <f t="shared" si="1"/>
        <v>94.15090875711401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162.31</v>
      </c>
      <c r="S34" s="30">
        <v>170.808</v>
      </c>
      <c r="T34" s="27">
        <v>177.73</v>
      </c>
      <c r="U34" s="20">
        <f t="shared" si="0"/>
        <v>104.05250339562551</v>
      </c>
      <c r="V34" s="20">
        <f t="shared" si="1"/>
        <v>109.50033885774135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47.26</v>
      </c>
      <c r="S35" s="30">
        <v>48.948</v>
      </c>
      <c r="T35" s="27">
        <v>48.79</v>
      </c>
      <c r="U35" s="20">
        <f t="shared" si="0"/>
        <v>99.67720846612733</v>
      </c>
      <c r="V35" s="20">
        <f t="shared" si="1"/>
        <v>103.23741007194245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50.6</v>
      </c>
      <c r="S36" s="30">
        <v>59.331999999999994</v>
      </c>
      <c r="T36" s="27">
        <v>58.001999999999995</v>
      </c>
      <c r="U36" s="20">
        <f t="shared" si="0"/>
        <v>97.75837659273242</v>
      </c>
      <c r="V36" s="20">
        <f t="shared" si="1"/>
        <v>114.6284584980237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201.38</v>
      </c>
      <c r="S37" s="30">
        <v>200.002</v>
      </c>
      <c r="T37" s="27">
        <v>211.31400000000002</v>
      </c>
      <c r="U37" s="20">
        <f t="shared" si="0"/>
        <v>105.6559434405656</v>
      </c>
      <c r="V37" s="20">
        <f t="shared" si="1"/>
        <v>104.93296255834741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488.48</v>
      </c>
      <c r="S38" s="30">
        <v>506.13</v>
      </c>
      <c r="T38" s="27">
        <v>510.72599999999994</v>
      </c>
      <c r="U38" s="20">
        <f t="shared" si="0"/>
        <v>100.90806709738604</v>
      </c>
      <c r="V38" s="20">
        <f t="shared" si="1"/>
        <v>104.55412708811005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247.96</v>
      </c>
      <c r="S39" s="30">
        <v>263.246</v>
      </c>
      <c r="T39" s="27">
        <v>240.44</v>
      </c>
      <c r="U39" s="20">
        <f t="shared" si="0"/>
        <v>91.33662049945679</v>
      </c>
      <c r="V39" s="20">
        <f t="shared" si="1"/>
        <v>96.96725278270688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405.54</v>
      </c>
      <c r="S40" s="30">
        <v>400.158</v>
      </c>
      <c r="T40" s="27">
        <v>372.94</v>
      </c>
      <c r="U40" s="20">
        <f t="shared" si="0"/>
        <v>93.19818671624708</v>
      </c>
      <c r="V40" s="20">
        <f t="shared" si="1"/>
        <v>91.96133550327957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4.76</v>
      </c>
      <c r="S41" s="30">
        <v>4.88</v>
      </c>
      <c r="T41" s="27">
        <v>4.94</v>
      </c>
      <c r="U41" s="20">
        <f t="shared" si="0"/>
        <v>101.22950819672131</v>
      </c>
      <c r="V41" s="20">
        <f t="shared" si="1"/>
        <v>103.78151260504202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99.59</v>
      </c>
      <c r="S42" s="30">
        <v>107.636</v>
      </c>
      <c r="T42" s="27">
        <v>106.41400000000002</v>
      </c>
      <c r="U42" s="20">
        <f t="shared" si="0"/>
        <v>98.86469211044634</v>
      </c>
      <c r="V42" s="20">
        <f t="shared" si="1"/>
        <v>106.85209358369316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58.67</v>
      </c>
      <c r="S43" s="30">
        <v>70.02799999999999</v>
      </c>
      <c r="T43" s="27">
        <v>70.804</v>
      </c>
      <c r="U43" s="20">
        <f t="shared" si="0"/>
        <v>101.10812817730053</v>
      </c>
      <c r="V43" s="20">
        <f t="shared" si="1"/>
        <v>120.68177944434974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15.98</v>
      </c>
      <c r="S44" s="30">
        <v>16.134</v>
      </c>
      <c r="T44" s="27">
        <v>16.174</v>
      </c>
      <c r="U44" s="20">
        <f t="shared" si="0"/>
        <v>100.24792363951902</v>
      </c>
      <c r="V44" s="20">
        <f t="shared" si="1"/>
        <v>101.21401752190238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755</v>
      </c>
      <c r="S45" s="30">
        <v>752.184</v>
      </c>
      <c r="T45" s="27">
        <v>746.992</v>
      </c>
      <c r="U45" s="20">
        <f t="shared" si="0"/>
        <v>99.30974336066707</v>
      </c>
      <c r="V45" s="20">
        <f t="shared" si="1"/>
        <v>98.93933774834437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1485.9</v>
      </c>
      <c r="S46" s="30">
        <v>1148.8</v>
      </c>
      <c r="T46" s="27">
        <v>1144.7</v>
      </c>
      <c r="U46" s="20">
        <f t="shared" si="0"/>
        <v>99.64310584958218</v>
      </c>
      <c r="V46" s="20">
        <f>T46/R46*100</f>
        <v>77.03748569890301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4814.36</v>
      </c>
      <c r="S47" s="22">
        <v>5105.91</v>
      </c>
      <c r="T47" s="26">
        <v>5040.59</v>
      </c>
      <c r="U47" s="32">
        <f t="shared" si="0"/>
        <v>98.7206981713348</v>
      </c>
      <c r="V47" s="32">
        <f>T47/R47*100</f>
        <v>104.69906695801727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2020-07-02T11:16:14Z</cp:lastPrinted>
  <dcterms:created xsi:type="dcterms:W3CDTF">2011-01-24T12:16:55Z</dcterms:created>
  <dcterms:modified xsi:type="dcterms:W3CDTF">2020-07-30T08:18:02Z</dcterms:modified>
  <cp:category/>
  <cp:version/>
  <cp:contentType/>
  <cp:contentStatus/>
</cp:coreProperties>
</file>