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111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<sst xmlns="http://schemas.openxmlformats.org/spreadsheetml/2006/main" count="109" uniqueCount="71">
  <si>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</si>
  <si>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</si>
  <si>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</si>
  <si>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</si>
  <si>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</si>
  <si>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</si>
  <si>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</si>
  <si>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</si>
  <si>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</si>
  <si>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</si>
  <si>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</si>
  <si>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</si>
  <si>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</si>
  <si>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</si>
  <si>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</si>
  <si>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</si>
  <si>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</si>
  <si>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</si>
  <si>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</si>
  <si>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</si>
  <si>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</si>
  <si>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</si>
  <si>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</si>
  <si>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</si>
  <si>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</si>
  <si>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</si>
  <si>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</si>
  <si>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</si>
  <si>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</si>
  <si>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</si>
  <si>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</si>
  <si>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</si>
  <si>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</si>
  <si>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</si>
  <si>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</si>
  <si>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</si>
  <si>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</si>
  <si>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</si>
  <si>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</si>
  <si>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</si>
  <si>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</si>
  <si>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</si>
  <si>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</si>
  <si>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</si>
  <si>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</si>
  <si>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</si>
  <si>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</si>
  <si>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</si>
  <si>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</si>
  <si>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</si>
  <si>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</si>
  <si>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</si>
  <si>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</si>
  <si>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</si>
  <si>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</si>
  <si>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</si>
  <si>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</si>
  <si>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</si>
  <si>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</si>
  <si>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</si>
  <si>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</si>
  <si>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</si>
  <si>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</si>
  <si>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</si>
  <si>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</si>
  <si>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май
 2022</t>
  </si>
  <si>
    <t>июнь
 2022</t>
  </si>
  <si>
    <t>июнь 2022 в % к</t>
  </si>
  <si>
    <t>маю 2022</t>
  </si>
  <si>
    <t>июню 2021</t>
  </si>
  <si>
    <t>июнь 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</si>
</sst>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10" fillId="34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R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45" sqref="U45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2.75390625" style="23" customWidth="1"/>
    <col min="19" max="19" width="12.00390625" style="28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67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70</v>
      </c>
      <c r="S5" s="21" t="s">
        <v>65</v>
      </c>
      <c r="T5" s="21" t="s">
        <v>66</v>
      </c>
      <c r="U5" s="24" t="s">
        <v>68</v>
      </c>
      <c r="V5" s="24" t="s">
        <v>69</v>
      </c>
    </row>
    <row r="6" spans="1:24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31">
        <v>103.99</v>
      </c>
      <c r="S6" s="29">
        <v>129.96402777777774</v>
      </c>
      <c r="T6" s="29">
        <v>133.769583333333</v>
      </c>
      <c r="U6" s="20">
        <f>T6/S6*100</f>
        <v>102.92816067693921</v>
      </c>
      <c r="V6" s="20">
        <f>T6/R6*100</f>
        <v>128.6369682982335</v>
      </c>
      <c r="X6" s="30"/>
    </row>
    <row r="7" spans="1:24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31">
        <v>29.05</v>
      </c>
      <c r="S7" s="29">
        <v>41.837</v>
      </c>
      <c r="T7" s="29">
        <v>40.297000000000004</v>
      </c>
      <c r="U7" s="20">
        <f aca="true" t="shared" si="0" ref="U7:U47">T7/S7*100</f>
        <v>96.31904773286803</v>
      </c>
      <c r="V7" s="20">
        <f aca="true" t="shared" si="1" ref="V7:V45">T7/R7*100</f>
        <v>138.7160068846816</v>
      </c>
      <c r="X7" s="30"/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31">
        <v>54.62</v>
      </c>
      <c r="S8" s="29">
        <v>83.38194444444443</v>
      </c>
      <c r="T8" s="29">
        <v>84.22083333333333</v>
      </c>
      <c r="U8" s="20">
        <f t="shared" si="0"/>
        <v>101.00607978679106</v>
      </c>
      <c r="V8" s="20">
        <f t="shared" si="1"/>
        <v>154.19412913462713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31">
        <v>84.49</v>
      </c>
      <c r="S9" s="29">
        <v>128.81194444444446</v>
      </c>
      <c r="T9" s="29">
        <v>112.71527777777776</v>
      </c>
      <c r="U9" s="20">
        <f t="shared" si="0"/>
        <v>87.5037468488731</v>
      </c>
      <c r="V9" s="20">
        <f t="shared" si="1"/>
        <v>133.40664904459433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31">
        <v>44.24</v>
      </c>
      <c r="S10" s="29">
        <v>48.24861111111111</v>
      </c>
      <c r="T10" s="29">
        <v>47.55972222222222</v>
      </c>
      <c r="U10" s="20">
        <f t="shared" si="0"/>
        <v>98.57220990817237</v>
      </c>
      <c r="V10" s="20">
        <f t="shared" si="1"/>
        <v>107.5038929073739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31">
        <v>45.57</v>
      </c>
      <c r="S11" s="29">
        <v>55.72236111111111</v>
      </c>
      <c r="T11" s="29">
        <v>57.15013888888889</v>
      </c>
      <c r="U11" s="20">
        <f t="shared" si="0"/>
        <v>102.56230667421069</v>
      </c>
      <c r="V11" s="20">
        <f t="shared" si="1"/>
        <v>125.41175968595324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31">
        <v>41.55</v>
      </c>
      <c r="S12" s="29">
        <v>52.659444444444446</v>
      </c>
      <c r="T12" s="29">
        <v>56.46777777777777</v>
      </c>
      <c r="U12" s="20">
        <f t="shared" si="0"/>
        <v>107.23200438878749</v>
      </c>
      <c r="V12" s="20">
        <f t="shared" si="1"/>
        <v>135.90319561438693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31">
        <v>84</v>
      </c>
      <c r="S13" s="29">
        <v>99.44324324324324</v>
      </c>
      <c r="T13" s="29">
        <v>101.06486486486487</v>
      </c>
      <c r="U13" s="20">
        <f t="shared" si="0"/>
        <v>101.63070065771593</v>
      </c>
      <c r="V13" s="20">
        <f t="shared" si="1"/>
        <v>120.31531531531532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31">
        <v>48.09</v>
      </c>
      <c r="S14" s="29">
        <v>54.87282051282051</v>
      </c>
      <c r="T14" s="29">
        <v>55.48820512820513</v>
      </c>
      <c r="U14" s="20">
        <f t="shared" si="0"/>
        <v>101.12147436496515</v>
      </c>
      <c r="V14" s="20">
        <f t="shared" si="1"/>
        <v>115.38408219630927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31">
        <v>58.55</v>
      </c>
      <c r="S15" s="29">
        <v>68.42999999999999</v>
      </c>
      <c r="T15" s="29">
        <v>67.63</v>
      </c>
      <c r="U15" s="20">
        <f t="shared" si="0"/>
        <v>98.8309221101856</v>
      </c>
      <c r="V15" s="20">
        <f t="shared" si="1"/>
        <v>115.50811272416736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31">
        <v>61.42</v>
      </c>
      <c r="S16" s="29">
        <v>57.394000000000005</v>
      </c>
      <c r="T16" s="29">
        <v>60.99400000000001</v>
      </c>
      <c r="U16" s="20">
        <f t="shared" si="0"/>
        <v>106.27243265846604</v>
      </c>
      <c r="V16" s="20">
        <f t="shared" si="1"/>
        <v>99.30641484858353</v>
      </c>
    </row>
    <row r="17" spans="1:22" s="1" customFormat="1" ht="16.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88.88</v>
      </c>
      <c r="S17" s="29">
        <v>131.6</v>
      </c>
      <c r="T17" s="29">
        <v>120.6</v>
      </c>
      <c r="U17" s="20">
        <f t="shared" si="0"/>
        <v>91.64133738601824</v>
      </c>
      <c r="V17" s="20">
        <f t="shared" si="1"/>
        <v>135.6885688568857</v>
      </c>
    </row>
    <row r="18" spans="1:22" s="1" customFormat="1" ht="16.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136.47</v>
      </c>
      <c r="S18" s="29">
        <v>149.485</v>
      </c>
      <c r="T18" s="29">
        <v>125.09</v>
      </c>
      <c r="U18" s="20">
        <f t="shared" si="0"/>
        <v>83.68063685319596</v>
      </c>
      <c r="V18" s="20">
        <f t="shared" si="1"/>
        <v>91.66117095332308</v>
      </c>
    </row>
    <row r="19" spans="1:22" s="1" customFormat="1" ht="16.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114.2</v>
      </c>
      <c r="S19" s="29">
        <v>154.185</v>
      </c>
      <c r="T19" s="29">
        <v>117.69</v>
      </c>
      <c r="U19" s="20">
        <f t="shared" si="0"/>
        <v>76.33038233291177</v>
      </c>
      <c r="V19" s="20">
        <f t="shared" si="1"/>
        <v>103.05604203152363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31">
        <v>104.39</v>
      </c>
      <c r="S20" s="29">
        <v>72.29400000000001</v>
      </c>
      <c r="T20" s="29">
        <v>55.394000000000005</v>
      </c>
      <c r="U20" s="20">
        <f t="shared" si="0"/>
        <v>76.62323291006169</v>
      </c>
      <c r="V20" s="20">
        <f t="shared" si="1"/>
        <v>53.06446977679855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31">
        <v>111.24</v>
      </c>
      <c r="S21" s="29">
        <v>67.41400000000002</v>
      </c>
      <c r="T21" s="29">
        <v>58.854</v>
      </c>
      <c r="U21" s="20">
        <f t="shared" si="0"/>
        <v>87.30234076007949</v>
      </c>
      <c r="V21" s="20">
        <f t="shared" si="1"/>
        <v>52.90722761596548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31">
        <v>34.03</v>
      </c>
      <c r="S22" s="29">
        <v>52.634</v>
      </c>
      <c r="T22" s="29">
        <v>49.99400000000001</v>
      </c>
      <c r="U22" s="20">
        <f t="shared" si="0"/>
        <v>94.98423072538664</v>
      </c>
      <c r="V22" s="20">
        <f t="shared" si="1"/>
        <v>146.91154863355865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31">
        <v>91.69</v>
      </c>
      <c r="S23" s="29">
        <v>121.59400000000001</v>
      </c>
      <c r="T23" s="29">
        <v>117.976</v>
      </c>
      <c r="U23" s="20">
        <f t="shared" si="0"/>
        <v>97.02452423639323</v>
      </c>
      <c r="V23" s="20">
        <f t="shared" si="1"/>
        <v>128.66833896826262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31">
        <v>108.19</v>
      </c>
      <c r="S24" s="29">
        <v>139.276</v>
      </c>
      <c r="T24" s="29">
        <v>114.394</v>
      </c>
      <c r="U24" s="20">
        <f t="shared" si="0"/>
        <v>82.13475401361325</v>
      </c>
      <c r="V24" s="20">
        <f t="shared" si="1"/>
        <v>105.73435622515946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31">
        <v>247.85</v>
      </c>
      <c r="S25" s="29">
        <v>249.81599999999997</v>
      </c>
      <c r="T25" s="29">
        <v>242.776</v>
      </c>
      <c r="U25" s="20">
        <f t="shared" si="0"/>
        <v>97.18192589746054</v>
      </c>
      <c r="V25" s="20">
        <f t="shared" si="1"/>
        <v>97.95279402864637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31">
        <v>66.59</v>
      </c>
      <c r="S26" s="29">
        <v>99.394</v>
      </c>
      <c r="T26" s="29">
        <v>87.59400000000001</v>
      </c>
      <c r="U26" s="20">
        <f t="shared" si="0"/>
        <v>88.12805601947804</v>
      </c>
      <c r="V26" s="20">
        <f t="shared" si="1"/>
        <v>131.54227361465686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31">
        <v>48.99</v>
      </c>
      <c r="S27" s="29">
        <v>79.394</v>
      </c>
      <c r="T27" s="29">
        <v>72.814</v>
      </c>
      <c r="U27" s="20">
        <f t="shared" si="0"/>
        <v>91.71222006700756</v>
      </c>
      <c r="V27" s="20">
        <f t="shared" si="1"/>
        <v>148.63033272096345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31">
        <v>212.06</v>
      </c>
      <c r="S28" s="29">
        <v>179.78</v>
      </c>
      <c r="T28" s="29">
        <v>179.78</v>
      </c>
      <c r="U28" s="20">
        <f t="shared" si="0"/>
        <v>100</v>
      </c>
      <c r="V28" s="20">
        <f t="shared" si="1"/>
        <v>84.77789304913703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31">
        <v>154.73</v>
      </c>
      <c r="S29" s="29">
        <v>125.43199999999999</v>
      </c>
      <c r="T29" s="29">
        <v>128.9</v>
      </c>
      <c r="U29" s="20">
        <f t="shared" si="0"/>
        <v>102.76484469672813</v>
      </c>
      <c r="V29" s="20">
        <f t="shared" si="1"/>
        <v>83.30640470496996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31">
        <v>350</v>
      </c>
      <c r="S30" s="29">
        <v>450</v>
      </c>
      <c r="T30" s="29">
        <v>450</v>
      </c>
      <c r="U30" s="20">
        <f t="shared" si="0"/>
        <v>100</v>
      </c>
      <c r="V30" s="20">
        <f t="shared" si="1"/>
        <v>128.57142857142858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31">
        <v>280</v>
      </c>
      <c r="S31" s="29">
        <v>320</v>
      </c>
      <c r="T31" s="29">
        <v>320</v>
      </c>
      <c r="U31" s="20">
        <f t="shared" si="0"/>
        <v>100</v>
      </c>
      <c r="V31" s="20">
        <f t="shared" si="1"/>
        <v>114.28571428571428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31">
        <v>158.59</v>
      </c>
      <c r="S32" s="29">
        <v>173.576</v>
      </c>
      <c r="T32" s="29">
        <v>172.61599999999999</v>
      </c>
      <c r="U32" s="20">
        <f t="shared" si="0"/>
        <v>99.44692814674839</v>
      </c>
      <c r="V32" s="20">
        <f t="shared" si="1"/>
        <v>108.84418941925719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31">
        <v>202.14</v>
      </c>
      <c r="S33" s="29">
        <v>186.57049999999998</v>
      </c>
      <c r="T33" s="29">
        <v>180.57049999999998</v>
      </c>
      <c r="U33" s="20">
        <f t="shared" si="0"/>
        <v>96.78405750105188</v>
      </c>
      <c r="V33" s="20">
        <f t="shared" si="1"/>
        <v>89.32942515088553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31">
        <v>211.03</v>
      </c>
      <c r="S34" s="29">
        <v>254.958</v>
      </c>
      <c r="T34" s="29">
        <v>271.6384615384615</v>
      </c>
      <c r="U34" s="20">
        <f t="shared" si="0"/>
        <v>106.54243504359992</v>
      </c>
      <c r="V34" s="20">
        <f t="shared" si="1"/>
        <v>128.72030589890608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31">
        <v>48.93</v>
      </c>
      <c r="S35" s="29">
        <v>66.79294736842107</v>
      </c>
      <c r="T35" s="29">
        <v>67.57294736842105</v>
      </c>
      <c r="U35" s="20">
        <f t="shared" si="0"/>
        <v>101.16778796374655</v>
      </c>
      <c r="V35" s="20">
        <f t="shared" si="1"/>
        <v>138.10126173803607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31">
        <v>65.97</v>
      </c>
      <c r="S36" s="29">
        <v>86.94355555555556</v>
      </c>
      <c r="T36" s="29">
        <v>85.94355555555556</v>
      </c>
      <c r="U36" s="20">
        <f t="shared" si="0"/>
        <v>98.84982849664917</v>
      </c>
      <c r="V36" s="20">
        <f t="shared" si="1"/>
        <v>130.27672511074059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31">
        <v>221.54</v>
      </c>
      <c r="S37" s="29">
        <v>252.5025225225225</v>
      </c>
      <c r="T37" s="29">
        <v>249.16918918918918</v>
      </c>
      <c r="U37" s="20">
        <f t="shared" si="0"/>
        <v>98.6798811750342</v>
      </c>
      <c r="V37" s="20">
        <f t="shared" si="1"/>
        <v>112.471422401909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31">
        <v>543.1</v>
      </c>
      <c r="S38" s="29">
        <v>744.4222222222222</v>
      </c>
      <c r="T38" s="29">
        <v>744.4222222222222</v>
      </c>
      <c r="U38" s="20">
        <f t="shared" si="0"/>
        <v>100</v>
      </c>
      <c r="V38" s="20">
        <f t="shared" si="1"/>
        <v>137.06908897481534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31">
        <v>211.29</v>
      </c>
      <c r="S39" s="29">
        <v>264.43999999999994</v>
      </c>
      <c r="T39" s="29">
        <v>267.64714285714285</v>
      </c>
      <c r="U39" s="20">
        <f t="shared" si="0"/>
        <v>101.21280549733132</v>
      </c>
      <c r="V39" s="20">
        <f t="shared" si="1"/>
        <v>126.67288695969657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31">
        <v>406.92</v>
      </c>
      <c r="S40" s="29">
        <v>540.94</v>
      </c>
      <c r="T40" s="29">
        <v>542.94</v>
      </c>
      <c r="U40" s="20">
        <f t="shared" si="0"/>
        <v>100.36972677191555</v>
      </c>
      <c r="V40" s="20">
        <f t="shared" si="1"/>
        <v>133.4267177823651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31">
        <v>5.75</v>
      </c>
      <c r="S41" s="29">
        <v>7.239</v>
      </c>
      <c r="T41" s="29">
        <v>6.219</v>
      </c>
      <c r="U41" s="20">
        <f t="shared" si="0"/>
        <v>85.90965602983837</v>
      </c>
      <c r="V41" s="20">
        <f t="shared" si="1"/>
        <v>108.15652173913044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31">
        <v>154.75</v>
      </c>
      <c r="S42" s="29">
        <v>227.9677777777778</v>
      </c>
      <c r="T42" s="29">
        <v>240.19</v>
      </c>
      <c r="U42" s="20">
        <f t="shared" si="0"/>
        <v>105.36138148178836</v>
      </c>
      <c r="V42" s="20">
        <f t="shared" si="1"/>
        <v>155.21163166397415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31">
        <v>110.66</v>
      </c>
      <c r="S43" s="29">
        <v>131.75111111111113</v>
      </c>
      <c r="T43" s="29">
        <v>131.6677777777778</v>
      </c>
      <c r="U43" s="20">
        <f t="shared" si="0"/>
        <v>99.93674942652812</v>
      </c>
      <c r="V43" s="20">
        <f t="shared" si="1"/>
        <v>118.98407534590439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31">
        <v>16.29</v>
      </c>
      <c r="S44" s="29">
        <v>23.996</v>
      </c>
      <c r="T44" s="29">
        <v>22.595999999999997</v>
      </c>
      <c r="U44" s="20">
        <f t="shared" si="0"/>
        <v>94.16569428238039</v>
      </c>
      <c r="V44" s="20">
        <f t="shared" si="1"/>
        <v>138.71086556169428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31">
        <v>1165.94</v>
      </c>
      <c r="S45" s="29">
        <v>997.8599999999999</v>
      </c>
      <c r="T45" s="29">
        <v>997.8599999999999</v>
      </c>
      <c r="U45" s="20">
        <f t="shared" si="0"/>
        <v>100</v>
      </c>
      <c r="V45" s="20">
        <f t="shared" si="1"/>
        <v>85.58416385062695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31">
        <v>1159.7</v>
      </c>
      <c r="S46" s="29">
        <v>1238.8</v>
      </c>
      <c r="T46" s="29">
        <v>1256.8</v>
      </c>
      <c r="U46" s="20">
        <f t="shared" si="0"/>
        <v>101.45301905069421</v>
      </c>
      <c r="V46" s="20">
        <f>T46/R46*100</f>
        <v>108.3728550487195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5683.95</v>
      </c>
      <c r="S47" s="22">
        <v>6661.74</v>
      </c>
      <c r="T47" s="32">
        <v>6527.49</v>
      </c>
      <c r="U47" s="26">
        <f t="shared" si="0"/>
        <v>97.98476073818551</v>
      </c>
      <c r="V47" s="26">
        <f>T47/R47*100</f>
        <v>114.84073575594438</v>
      </c>
    </row>
    <row r="48" spans="1:19" s="1" customFormat="1" ht="12.75" customHeight="1">
      <c r="A48" s="8"/>
      <c r="B48" s="9"/>
      <c r="C48" s="10"/>
      <c r="R48" s="23"/>
      <c r="S48" s="27"/>
    </row>
    <row r="49" spans="1:22" ht="38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2022-04-27T11:36:04Z</cp:lastPrinted>
  <dcterms:created xsi:type="dcterms:W3CDTF">2011-01-24T12:16:55Z</dcterms:created>
  <dcterms:modified xsi:type="dcterms:W3CDTF">2022-06-28T06:18:16Z</dcterms:modified>
  <cp:category/>
  <cp:version/>
  <cp:contentType/>
  <cp:contentStatus/>
</cp:coreProperties>
</file>