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5480" windowHeight="1146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<sst xmlns="http://schemas.openxmlformats.org/spreadsheetml/2006/main" count="111" uniqueCount="73">
  <si>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</si>
  <si>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</si>
  <si>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</si>
  <si>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</si>
  <si>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</si>
  <si>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</si>
  <si>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</si>
  <si>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</si>
  <si>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</si>
  <si>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</si>
  <si>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</si>
  <si>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</si>
  <si>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</si>
  <si>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</si>
  <si>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</si>
  <si>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</si>
  <si>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</si>
  <si>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</si>
  <si>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</si>
  <si>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</si>
  <si>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</si>
  <si>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</si>
  <si>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</si>
  <si>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</si>
  <si>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</si>
  <si>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</si>
  <si>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</si>
  <si>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</si>
  <si>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</si>
  <si>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</si>
  <si>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</si>
  <si>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</si>
  <si>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</si>
  <si>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</si>
  <si>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</si>
  <si>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</si>
  <si>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</si>
  <si>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</si>
  <si>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</si>
  <si>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</si>
  <si>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</si>
  <si>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</si>
  <si>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</si>
  <si>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</si>
  <si>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</si>
  <si>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</si>
  <si>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</si>
  <si>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</si>
  <si>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</si>
  <si>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</si>
  <si>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</si>
  <si>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</si>
  <si>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</si>
  <si>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</si>
  <si>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</si>
  <si>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</si>
  <si>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</si>
  <si>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</si>
  <si>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</si>
  <si>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</si>
  <si>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</si>
  <si>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</si>
  <si>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</si>
  <si>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</si>
  <si>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</si>
  <si>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</si>
  <si>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городе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</si>
  <si>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март 2020</t>
  </si>
  <si>
    <t>апрель 2020 в % к</t>
  </si>
  <si>
    <t>марту 2020</t>
  </si>
  <si>
    <t>апрелю 2019</t>
  </si>
  <si>
    <t>апрель 2020</t>
  </si>
  <si>
    <t>апрель 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</si>
</sst>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_ ;[Red]\-0.0\ "/>
    <numFmt numFmtId="174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47" sqref="W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68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72</v>
      </c>
      <c r="S5" s="21" t="s">
        <v>67</v>
      </c>
      <c r="T5" s="21" t="s">
        <v>71</v>
      </c>
      <c r="U5" s="29" t="s">
        <v>69</v>
      </c>
      <c r="V5" s="29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68.12</v>
      </c>
      <c r="S6" s="30">
        <v>89.95666666666666</v>
      </c>
      <c r="T6" s="27">
        <v>105.772</v>
      </c>
      <c r="U6" s="20">
        <f>T6/S6*100</f>
        <v>117.58105754622596</v>
      </c>
      <c r="V6" s="20">
        <f>T6/R6*100</f>
        <v>155.2730475631239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28.01</v>
      </c>
      <c r="S7" s="30">
        <v>36.8625</v>
      </c>
      <c r="T7" s="27">
        <v>29.860000000000003</v>
      </c>
      <c r="U7" s="20">
        <f aca="true" t="shared" si="0" ref="U7:U47">T7/S7*100</f>
        <v>81.00373007799256</v>
      </c>
      <c r="V7" s="20">
        <f aca="true" t="shared" si="1" ref="V7:V45">T7/R7*100</f>
        <v>106.60478400571225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41.35</v>
      </c>
      <c r="S8" s="30">
        <v>62.6025</v>
      </c>
      <c r="T8" s="27">
        <v>72.90599999999999</v>
      </c>
      <c r="U8" s="20">
        <f t="shared" si="0"/>
        <v>116.45860788307174</v>
      </c>
      <c r="V8" s="20">
        <f t="shared" si="1"/>
        <v>176.31438935912936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31.2</v>
      </c>
      <c r="S9" s="30">
        <v>78.485</v>
      </c>
      <c r="T9" s="27">
        <v>72.21199999999999</v>
      </c>
      <c r="U9" s="20">
        <f t="shared" si="0"/>
        <v>92.00738994712364</v>
      </c>
      <c r="V9" s="20">
        <f t="shared" si="1"/>
        <v>231.4487179487179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68.69</v>
      </c>
      <c r="S10" s="30">
        <v>57.790000000000006</v>
      </c>
      <c r="T10" s="27">
        <v>60.254</v>
      </c>
      <c r="U10" s="20">
        <f t="shared" si="0"/>
        <v>104.26371344523272</v>
      </c>
      <c r="V10" s="20">
        <f t="shared" si="1"/>
        <v>87.71873635172514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31.4</v>
      </c>
      <c r="S11" s="30">
        <v>42.038</v>
      </c>
      <c r="T11" s="27">
        <v>36.288</v>
      </c>
      <c r="U11" s="20">
        <f t="shared" si="0"/>
        <v>86.32189923402636</v>
      </c>
      <c r="V11" s="20">
        <f t="shared" si="1"/>
        <v>115.5668789808917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35.23</v>
      </c>
      <c r="S12" s="30">
        <v>43.9125</v>
      </c>
      <c r="T12" s="27">
        <v>69.608</v>
      </c>
      <c r="U12" s="20">
        <f t="shared" si="0"/>
        <v>158.51522914887562</v>
      </c>
      <c r="V12" s="20">
        <f t="shared" si="1"/>
        <v>197.58160658529664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78.33</v>
      </c>
      <c r="S13" s="31">
        <v>79.624</v>
      </c>
      <c r="T13" s="28">
        <v>80.436</v>
      </c>
      <c r="U13" s="20">
        <f t="shared" si="0"/>
        <v>101.01979302722799</v>
      </c>
      <c r="V13" s="20">
        <f t="shared" si="1"/>
        <v>102.6886250478744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45.46</v>
      </c>
      <c r="S14" s="31">
        <v>45.96</v>
      </c>
      <c r="T14" s="28">
        <v>45.96</v>
      </c>
      <c r="U14" s="20">
        <f t="shared" si="0"/>
        <v>100</v>
      </c>
      <c r="V14" s="20">
        <f t="shared" si="1"/>
        <v>101.0998680158381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50.03</v>
      </c>
      <c r="S15" s="30">
        <v>54.708000000000006</v>
      </c>
      <c r="T15" s="27">
        <v>53.748000000000005</v>
      </c>
      <c r="U15" s="20">
        <f t="shared" si="0"/>
        <v>98.24522921693354</v>
      </c>
      <c r="V15" s="20">
        <f t="shared" si="1"/>
        <v>107.4315410753548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19.34</v>
      </c>
      <c r="S16" s="30">
        <v>18.136000000000003</v>
      </c>
      <c r="T16" s="27">
        <v>20.877999999999997</v>
      </c>
      <c r="U16" s="20">
        <f t="shared" si="0"/>
        <v>115.11910013233344</v>
      </c>
      <c r="V16" s="20">
        <f t="shared" si="1"/>
        <v>107.95243019648395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87.84</v>
      </c>
      <c r="S17" s="30">
        <v>69.17</v>
      </c>
      <c r="T17" s="27">
        <v>77.26</v>
      </c>
      <c r="U17" s="20">
        <f t="shared" si="0"/>
        <v>111.69582188810179</v>
      </c>
      <c r="V17" s="20">
        <f t="shared" si="1"/>
        <v>87.95537340619308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117.57</v>
      </c>
      <c r="S18" s="30">
        <v>134.96</v>
      </c>
      <c r="T18" s="27">
        <v>115.97</v>
      </c>
      <c r="U18" s="20">
        <f t="shared" si="0"/>
        <v>85.92916419679905</v>
      </c>
      <c r="V18" s="20">
        <f t="shared" si="1"/>
        <v>98.63910861614357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141.76</v>
      </c>
      <c r="S19" s="30">
        <v>151.72</v>
      </c>
      <c r="T19" s="27">
        <v>149.98</v>
      </c>
      <c r="U19" s="20">
        <f t="shared" si="0"/>
        <v>98.85315054046929</v>
      </c>
      <c r="V19" s="20">
        <f t="shared" si="1"/>
        <v>105.79853273137698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41.1</v>
      </c>
      <c r="S20" s="30">
        <v>30.778</v>
      </c>
      <c r="T20" s="27">
        <v>38.778000000000006</v>
      </c>
      <c r="U20" s="20">
        <f t="shared" si="0"/>
        <v>125.99259211124831</v>
      </c>
      <c r="V20" s="20">
        <f t="shared" si="1"/>
        <v>94.35036496350367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26.08</v>
      </c>
      <c r="S21" s="30">
        <v>26.577999999999996</v>
      </c>
      <c r="T21" s="27">
        <v>35.576</v>
      </c>
      <c r="U21" s="20">
        <f t="shared" si="0"/>
        <v>133.8550681014373</v>
      </c>
      <c r="V21" s="20">
        <f t="shared" si="1"/>
        <v>136.41104294478527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39.68</v>
      </c>
      <c r="S22" s="30">
        <v>32.298</v>
      </c>
      <c r="T22" s="27">
        <v>50.556</v>
      </c>
      <c r="U22" s="20">
        <f t="shared" si="0"/>
        <v>156.52981608768343</v>
      </c>
      <c r="V22" s="20">
        <f t="shared" si="1"/>
        <v>127.40927419354837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68.94</v>
      </c>
      <c r="S23" s="30">
        <v>80.776</v>
      </c>
      <c r="T23" s="27">
        <v>90.176</v>
      </c>
      <c r="U23" s="20">
        <f t="shared" si="0"/>
        <v>111.63711993661485</v>
      </c>
      <c r="V23" s="20">
        <f t="shared" si="1"/>
        <v>130.80359733101247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61.1</v>
      </c>
      <c r="S24" s="30">
        <v>71.958</v>
      </c>
      <c r="T24" s="27">
        <v>86.376</v>
      </c>
      <c r="U24" s="20">
        <f t="shared" si="0"/>
        <v>120.03668806803971</v>
      </c>
      <c r="V24" s="20">
        <f t="shared" si="1"/>
        <v>141.3682487725041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155.98</v>
      </c>
      <c r="S25" s="30">
        <v>207.97600000000003</v>
      </c>
      <c r="T25" s="27">
        <v>193.958</v>
      </c>
      <c r="U25" s="20">
        <f t="shared" si="0"/>
        <v>93.25979920760086</v>
      </c>
      <c r="V25" s="20">
        <f t="shared" si="1"/>
        <v>124.34799333247852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72.88</v>
      </c>
      <c r="S26" s="30">
        <v>62.376</v>
      </c>
      <c r="T26" s="27">
        <v>71.576</v>
      </c>
      <c r="U26" s="20">
        <f t="shared" si="0"/>
        <v>114.74926253687315</v>
      </c>
      <c r="V26" s="20">
        <f t="shared" si="1"/>
        <v>98.21075740944018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41.26</v>
      </c>
      <c r="S27" s="30">
        <v>33.029999999999994</v>
      </c>
      <c r="T27" s="27">
        <v>35.992</v>
      </c>
      <c r="U27" s="20">
        <f t="shared" si="0"/>
        <v>108.96760520738724</v>
      </c>
      <c r="V27" s="20">
        <f t="shared" si="1"/>
        <v>87.23218613669414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167.27</v>
      </c>
      <c r="S28" s="30">
        <v>180.892</v>
      </c>
      <c r="T28" s="27">
        <v>191.772</v>
      </c>
      <c r="U28" s="20">
        <f t="shared" si="0"/>
        <v>106.01463856886981</v>
      </c>
      <c r="V28" s="20">
        <f t="shared" si="1"/>
        <v>114.64817361152626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138.4</v>
      </c>
      <c r="S29" s="30">
        <v>142.495</v>
      </c>
      <c r="T29" s="27">
        <v>130.796</v>
      </c>
      <c r="U29" s="20">
        <f t="shared" si="0"/>
        <v>91.78988736446892</v>
      </c>
      <c r="V29" s="20">
        <f t="shared" si="1"/>
        <v>94.5057803468208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370</v>
      </c>
      <c r="S30" s="30">
        <v>370</v>
      </c>
      <c r="T30" s="27">
        <v>370</v>
      </c>
      <c r="U30" s="20">
        <f t="shared" si="0"/>
        <v>100</v>
      </c>
      <c r="V30" s="20">
        <f t="shared" si="1"/>
        <v>100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300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100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125.54</v>
      </c>
      <c r="S32" s="30">
        <v>120.82249999999999</v>
      </c>
      <c r="T32" s="27">
        <v>131.458</v>
      </c>
      <c r="U32" s="20">
        <f t="shared" si="0"/>
        <v>108.80258230048211</v>
      </c>
      <c r="V32" s="20">
        <f t="shared" si="1"/>
        <v>104.71403536721363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165.91</v>
      </c>
      <c r="S33" s="30">
        <v>173.03</v>
      </c>
      <c r="T33" s="27">
        <v>168.91</v>
      </c>
      <c r="U33" s="20">
        <f t="shared" si="0"/>
        <v>97.61891001560423</v>
      </c>
      <c r="V33" s="20">
        <f t="shared" si="1"/>
        <v>101.80820927008618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160.39</v>
      </c>
      <c r="S34" s="30">
        <v>171.608</v>
      </c>
      <c r="T34" s="27">
        <v>170.128</v>
      </c>
      <c r="U34" s="20">
        <f t="shared" si="0"/>
        <v>99.1375693440865</v>
      </c>
      <c r="V34" s="20">
        <f t="shared" si="1"/>
        <v>106.07145083858096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45.36</v>
      </c>
      <c r="S35" s="30">
        <v>47.062</v>
      </c>
      <c r="T35" s="27">
        <v>47.882</v>
      </c>
      <c r="U35" s="20">
        <f t="shared" si="0"/>
        <v>101.74238238918873</v>
      </c>
      <c r="V35" s="20">
        <f t="shared" si="1"/>
        <v>105.55996472663138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53.76</v>
      </c>
      <c r="S36" s="30">
        <v>53.98199999999999</v>
      </c>
      <c r="T36" s="27">
        <v>54.96999999999999</v>
      </c>
      <c r="U36" s="20">
        <f t="shared" si="0"/>
        <v>101.8302397095328</v>
      </c>
      <c r="V36" s="20">
        <f t="shared" si="1"/>
        <v>102.25074404761905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194.68</v>
      </c>
      <c r="S37" s="30">
        <v>222.15</v>
      </c>
      <c r="T37" s="27">
        <v>225.40200000000004</v>
      </c>
      <c r="U37" s="20">
        <f t="shared" si="0"/>
        <v>101.4638757596219</v>
      </c>
      <c r="V37" s="20">
        <f t="shared" si="1"/>
        <v>115.78076844051779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464.54</v>
      </c>
      <c r="S38" s="30">
        <v>485.11800000000005</v>
      </c>
      <c r="T38" s="27">
        <v>533.598</v>
      </c>
      <c r="U38" s="20">
        <f t="shared" si="0"/>
        <v>109.99344489381964</v>
      </c>
      <c r="V38" s="20">
        <f t="shared" si="1"/>
        <v>114.86588883626811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241.83</v>
      </c>
      <c r="S39" s="30">
        <v>257.392</v>
      </c>
      <c r="T39" s="27">
        <v>262.742</v>
      </c>
      <c r="U39" s="20">
        <f t="shared" si="0"/>
        <v>102.0785416796171</v>
      </c>
      <c r="V39" s="20">
        <f t="shared" si="1"/>
        <v>108.6473969317289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398.9</v>
      </c>
      <c r="S40" s="30">
        <v>389.14</v>
      </c>
      <c r="T40" s="27">
        <v>396.73999999999995</v>
      </c>
      <c r="U40" s="20">
        <f t="shared" si="0"/>
        <v>101.95302461838926</v>
      </c>
      <c r="V40" s="20">
        <f t="shared" si="1"/>
        <v>99.45851090498871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5.59</v>
      </c>
      <c r="S41" s="30">
        <v>5.34</v>
      </c>
      <c r="T41" s="27">
        <v>6.1</v>
      </c>
      <c r="U41" s="20">
        <f t="shared" si="0"/>
        <v>114.2322097378277</v>
      </c>
      <c r="V41" s="20">
        <f t="shared" si="1"/>
        <v>109.12343470483006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92.63</v>
      </c>
      <c r="S42" s="30">
        <v>102.556</v>
      </c>
      <c r="T42" s="27">
        <v>105.934</v>
      </c>
      <c r="U42" s="20">
        <f t="shared" si="0"/>
        <v>103.29381021100667</v>
      </c>
      <c r="V42" s="20">
        <f t="shared" si="1"/>
        <v>114.36251754291267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66.74</v>
      </c>
      <c r="S43" s="30">
        <v>62.418000000000006</v>
      </c>
      <c r="T43" s="27">
        <v>67.97200000000001</v>
      </c>
      <c r="U43" s="20">
        <f t="shared" si="0"/>
        <v>108.89807427344675</v>
      </c>
      <c r="V43" s="20">
        <f t="shared" si="1"/>
        <v>101.84596943362303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14.72</v>
      </c>
      <c r="S44" s="30">
        <v>15.315999999999999</v>
      </c>
      <c r="T44" s="27">
        <v>15.216</v>
      </c>
      <c r="U44" s="20">
        <f t="shared" si="0"/>
        <v>99.3470880125359</v>
      </c>
      <c r="V44" s="20">
        <f t="shared" si="1"/>
        <v>103.36956521739128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755</v>
      </c>
      <c r="S45" s="30">
        <v>780.8</v>
      </c>
      <c r="T45" s="27">
        <v>746.92</v>
      </c>
      <c r="U45" s="20">
        <f t="shared" si="0"/>
        <v>95.66086065573771</v>
      </c>
      <c r="V45" s="20">
        <f t="shared" si="1"/>
        <v>98.9298013245033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1555.9</v>
      </c>
      <c r="S46" s="30">
        <v>1138.8</v>
      </c>
      <c r="T46" s="27">
        <v>1088.8</v>
      </c>
      <c r="U46" s="20">
        <f t="shared" si="0"/>
        <v>95.6094134176326</v>
      </c>
      <c r="V46" s="20">
        <f>T46/R46*100</f>
        <v>69.97879041069477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4643.46</v>
      </c>
      <c r="S47" s="22">
        <v>4657.72</v>
      </c>
      <c r="T47" s="26">
        <v>4889.04</v>
      </c>
      <c r="U47" s="32">
        <f t="shared" si="0"/>
        <v>104.96637839973204</v>
      </c>
      <c r="V47" s="32">
        <f>T47/R47*100</f>
        <v>105.28872866353969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2020-04-29T10:48:24Z</cp:lastPrinted>
  <dcterms:created xsi:type="dcterms:W3CDTF">2011-01-24T12:16:55Z</dcterms:created>
  <dcterms:modified xsi:type="dcterms:W3CDTF">2020-04-29T10:48:34Z</dcterms:modified>
  <cp:category/>
  <cp:version/>
  <cp:contentType/>
  <cp:contentStatus/>
</cp:coreProperties>
</file>