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<sst xmlns="http://schemas.openxmlformats.org/spreadsheetml/2006/main" count="111" uniqueCount="73">
  <si>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</si>
  <si>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</si>
  <si>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</si>
  <si>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</si>
  <si>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</si>
  <si>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</si>
  <si>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</si>
  <si>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</si>
  <si>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</si>
  <si>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</si>
  <si>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</si>
  <si>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</si>
  <si>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</si>
  <si>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</si>
  <si>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</si>
  <si>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</si>
  <si>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</si>
  <si>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</si>
  <si>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</si>
  <si>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</si>
  <si>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</si>
  <si>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</si>
  <si>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</si>
  <si>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</si>
  <si>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</si>
  <si>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</si>
  <si>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</si>
  <si>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</si>
  <si>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</si>
  <si>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</si>
  <si>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</si>
  <si>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</si>
  <si>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</si>
  <si>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</si>
  <si>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</si>
  <si>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</si>
  <si>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</si>
  <si>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</si>
  <si>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</si>
  <si>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</si>
  <si>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</si>
  <si>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</si>
  <si>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</si>
  <si>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</si>
  <si>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</si>
  <si>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</si>
  <si>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</si>
  <si>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</si>
  <si>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</si>
  <si>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</si>
  <si>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</si>
  <si>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</si>
  <si>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</si>
  <si>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</si>
  <si>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</si>
  <si>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</si>
  <si>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</si>
  <si>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</si>
  <si>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</si>
  <si>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</si>
  <si>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</si>
  <si>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</si>
  <si>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</si>
  <si>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</si>
  <si>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</si>
  <si>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</si>
  <si>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</si>
  <si>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2019</t>
  </si>
  <si>
    <t>март 2019 в % к</t>
  </si>
  <si>
    <t>февралю 2019</t>
  </si>
  <si>
    <t>марту 2018</t>
  </si>
  <si>
    <t>март 2018</t>
  </si>
  <si>
    <t>март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</si>
</sst>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7" sqref="U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71</v>
      </c>
      <c r="S5" s="21" t="s">
        <v>67</v>
      </c>
      <c r="T5" s="21" t="s">
        <v>72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70.99</v>
      </c>
      <c r="S6" s="30">
        <v>68.574</v>
      </c>
      <c r="T6" s="27">
        <v>65.53800000000001</v>
      </c>
      <c r="U6" s="20">
        <f>T6/S6*100</f>
        <v>95.57266602502408</v>
      </c>
      <c r="V6" s="20">
        <f>T6/R6*100</f>
        <v>92.3200450767714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20.66</v>
      </c>
      <c r="S7" s="30">
        <v>28.77</v>
      </c>
      <c r="T7" s="27">
        <v>28.47</v>
      </c>
      <c r="U7" s="20">
        <f aca="true" t="shared" si="0" ref="U7:U47">T7/S7*100</f>
        <v>98.95724713242961</v>
      </c>
      <c r="V7" s="20">
        <f aca="true" t="shared" si="1" ref="V7:V45">T7/R7*100</f>
        <v>137.8025169409487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41.78</v>
      </c>
      <c r="S8" s="30">
        <v>46.75</v>
      </c>
      <c r="T8" s="27">
        <v>41.75</v>
      </c>
      <c r="U8" s="20">
        <f t="shared" si="0"/>
        <v>89.3048128342246</v>
      </c>
      <c r="V8" s="20">
        <f t="shared" si="1"/>
        <v>99.92819530876017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28.55</v>
      </c>
      <c r="S9" s="30">
        <v>33.676</v>
      </c>
      <c r="T9" s="27">
        <v>31.815999999999995</v>
      </c>
      <c r="U9" s="20">
        <f t="shared" si="0"/>
        <v>94.47677871481172</v>
      </c>
      <c r="V9" s="20">
        <f t="shared" si="1"/>
        <v>111.43957968476354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29.78</v>
      </c>
      <c r="S10" s="30">
        <v>64.386</v>
      </c>
      <c r="T10" s="27">
        <v>69.80600000000001</v>
      </c>
      <c r="U10" s="20">
        <f t="shared" si="0"/>
        <v>108.41797906377167</v>
      </c>
      <c r="V10" s="20">
        <f t="shared" si="1"/>
        <v>234.40564137004705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23.54</v>
      </c>
      <c r="S11" s="30">
        <v>30.796000000000003</v>
      </c>
      <c r="T11" s="27">
        <v>33.414</v>
      </c>
      <c r="U11" s="20">
        <f t="shared" si="0"/>
        <v>108.50110403948565</v>
      </c>
      <c r="V11" s="20">
        <f t="shared" si="1"/>
        <v>141.94562446898897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27.67</v>
      </c>
      <c r="S12" s="30">
        <v>37.834</v>
      </c>
      <c r="T12" s="27">
        <v>35.35</v>
      </c>
      <c r="U12" s="20">
        <f t="shared" si="0"/>
        <v>93.43447692551673</v>
      </c>
      <c r="V12" s="20">
        <f t="shared" si="1"/>
        <v>127.75569208529092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50.36</v>
      </c>
      <c r="S13" s="31">
        <v>64.716</v>
      </c>
      <c r="T13" s="28">
        <v>78.33</v>
      </c>
      <c r="U13" s="20">
        <f t="shared" si="0"/>
        <v>121.03652883367329</v>
      </c>
      <c r="V13" s="20">
        <f t="shared" si="1"/>
        <v>155.54011119936456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38.69</v>
      </c>
      <c r="S14" s="31">
        <v>41.727999999999994</v>
      </c>
      <c r="T14" s="28">
        <v>44.982000000000006</v>
      </c>
      <c r="U14" s="20">
        <f t="shared" si="0"/>
        <v>107.7981211656442</v>
      </c>
      <c r="V14" s="20">
        <f t="shared" si="1"/>
        <v>116.26260015507886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32.62</v>
      </c>
      <c r="S15" s="30">
        <v>44.587999999999994</v>
      </c>
      <c r="T15" s="27">
        <v>45.378</v>
      </c>
      <c r="U15" s="20">
        <f t="shared" si="0"/>
        <v>101.77177715977395</v>
      </c>
      <c r="V15" s="20">
        <f t="shared" si="1"/>
        <v>139.11097486204784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28.14</v>
      </c>
      <c r="S16" s="30">
        <v>22.955999999999996</v>
      </c>
      <c r="T16" s="27">
        <v>18.708</v>
      </c>
      <c r="U16" s="20">
        <f t="shared" si="0"/>
        <v>81.49503397804496</v>
      </c>
      <c r="V16" s="20">
        <f t="shared" si="1"/>
        <v>66.48187633262259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61.1</v>
      </c>
      <c r="S17" s="30">
        <v>72</v>
      </c>
      <c r="T17" s="27">
        <v>85.96</v>
      </c>
      <c r="U17" s="20">
        <f t="shared" si="0"/>
        <v>119.38888888888887</v>
      </c>
      <c r="V17" s="20">
        <f t="shared" si="1"/>
        <v>140.6873977086743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140.42</v>
      </c>
      <c r="S18" s="30">
        <v>131.71</v>
      </c>
      <c r="T18" s="27">
        <v>141.77</v>
      </c>
      <c r="U18" s="20">
        <f t="shared" si="0"/>
        <v>107.63799255941082</v>
      </c>
      <c r="V18" s="20">
        <f t="shared" si="1"/>
        <v>100.96140150975646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120.56</v>
      </c>
      <c r="S19" s="30">
        <v>129.88</v>
      </c>
      <c r="T19" s="27">
        <v>146</v>
      </c>
      <c r="U19" s="20">
        <f t="shared" si="0"/>
        <v>112.41145672928859</v>
      </c>
      <c r="V19" s="20">
        <f t="shared" si="1"/>
        <v>121.10152621101527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41.06</v>
      </c>
      <c r="S20" s="30">
        <v>25.118</v>
      </c>
      <c r="T20" s="27">
        <v>35.077999999999996</v>
      </c>
      <c r="U20" s="20">
        <f t="shared" si="0"/>
        <v>139.6528386017995</v>
      </c>
      <c r="V20" s="20">
        <f t="shared" si="1"/>
        <v>85.43107647345347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33.28</v>
      </c>
      <c r="S21" s="30">
        <v>28.378000000000004</v>
      </c>
      <c r="T21" s="27">
        <v>27.936</v>
      </c>
      <c r="U21" s="20">
        <f t="shared" si="0"/>
        <v>98.44245542321516</v>
      </c>
      <c r="V21" s="20">
        <f t="shared" si="1"/>
        <v>83.9423076923077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23.28</v>
      </c>
      <c r="S22" s="30">
        <v>30.38</v>
      </c>
      <c r="T22" s="27">
        <v>35.276</v>
      </c>
      <c r="U22" s="20">
        <f t="shared" si="0"/>
        <v>116.11586570111918</v>
      </c>
      <c r="V22" s="20">
        <f t="shared" si="1"/>
        <v>151.52920962199315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80.92</v>
      </c>
      <c r="S23" s="30">
        <v>67.278</v>
      </c>
      <c r="T23" s="27">
        <v>69.778</v>
      </c>
      <c r="U23" s="20">
        <f t="shared" si="0"/>
        <v>103.71592496804305</v>
      </c>
      <c r="V23" s="20">
        <f t="shared" si="1"/>
        <v>86.23084527928819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63.96</v>
      </c>
      <c r="S24" s="30">
        <v>83.518</v>
      </c>
      <c r="T24" s="27">
        <v>70.31800000000001</v>
      </c>
      <c r="U24" s="20">
        <f t="shared" si="0"/>
        <v>84.19502382719895</v>
      </c>
      <c r="V24" s="20">
        <f t="shared" si="1"/>
        <v>109.94058786741716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193.2</v>
      </c>
      <c r="S25" s="30">
        <v>187.176</v>
      </c>
      <c r="T25" s="27">
        <v>162.458</v>
      </c>
      <c r="U25" s="20">
        <f t="shared" si="0"/>
        <v>86.79424712569988</v>
      </c>
      <c r="V25" s="20">
        <f t="shared" si="1"/>
        <v>84.08799171842651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72.98</v>
      </c>
      <c r="S26" s="30">
        <v>65.478</v>
      </c>
      <c r="T26" s="27">
        <v>73.256</v>
      </c>
      <c r="U26" s="20">
        <f t="shared" si="0"/>
        <v>111.87879898591895</v>
      </c>
      <c r="V26" s="20">
        <f t="shared" si="1"/>
        <v>100.37818580432996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33.48</v>
      </c>
      <c r="S27" s="30">
        <v>43.658</v>
      </c>
      <c r="T27" s="27">
        <v>47.15400000000001</v>
      </c>
      <c r="U27" s="20">
        <f t="shared" si="0"/>
        <v>108.00769618397548</v>
      </c>
      <c r="V27" s="20">
        <f t="shared" si="1"/>
        <v>140.84229390681008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163.36</v>
      </c>
      <c r="S28" s="30">
        <v>186.06</v>
      </c>
      <c r="T28" s="27">
        <v>181.092</v>
      </c>
      <c r="U28" s="20">
        <f t="shared" si="0"/>
        <v>97.32989358271526</v>
      </c>
      <c r="V28" s="20">
        <f t="shared" si="1"/>
        <v>110.85455435847209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92.69</v>
      </c>
      <c r="S29" s="30">
        <v>138.902</v>
      </c>
      <c r="T29" s="27">
        <v>146.228</v>
      </c>
      <c r="U29" s="20">
        <f t="shared" si="0"/>
        <v>105.27422211343251</v>
      </c>
      <c r="V29" s="20">
        <f t="shared" si="1"/>
        <v>157.76027618944872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280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132.14285714285714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243.71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123.0971236305445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99.06</v>
      </c>
      <c r="S32" s="30">
        <v>137.53799999999998</v>
      </c>
      <c r="T32" s="27">
        <v>139.658</v>
      </c>
      <c r="U32" s="20">
        <f t="shared" si="0"/>
        <v>101.54139219706555</v>
      </c>
      <c r="V32" s="20">
        <f t="shared" si="1"/>
        <v>140.98324247930546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110.33</v>
      </c>
      <c r="S33" s="30">
        <v>154.9</v>
      </c>
      <c r="T33" s="27">
        <v>165.91</v>
      </c>
      <c r="U33" s="20">
        <f t="shared" si="0"/>
        <v>107.10781149128469</v>
      </c>
      <c r="V33" s="20">
        <f t="shared" si="1"/>
        <v>150.37614429438958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179.11</v>
      </c>
      <c r="S34" s="30">
        <v>158.39</v>
      </c>
      <c r="T34" s="27">
        <v>157.588</v>
      </c>
      <c r="U34" s="20">
        <f t="shared" si="0"/>
        <v>99.49365490245596</v>
      </c>
      <c r="V34" s="20">
        <f t="shared" si="1"/>
        <v>87.9839204957847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45.6</v>
      </c>
      <c r="S35" s="30">
        <v>45.686</v>
      </c>
      <c r="T35" s="27">
        <v>47.956</v>
      </c>
      <c r="U35" s="20">
        <f t="shared" si="0"/>
        <v>104.96869938274307</v>
      </c>
      <c r="V35" s="20">
        <f t="shared" si="1"/>
        <v>105.16666666666667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56.8</v>
      </c>
      <c r="S36" s="30">
        <v>57.464</v>
      </c>
      <c r="T36" s="27">
        <v>57.956</v>
      </c>
      <c r="U36" s="20">
        <f t="shared" si="0"/>
        <v>100.85618822219129</v>
      </c>
      <c r="V36" s="20">
        <f t="shared" si="1"/>
        <v>102.03521126760565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184.99</v>
      </c>
      <c r="S37" s="30">
        <v>199.686</v>
      </c>
      <c r="T37" s="27">
        <v>200.042</v>
      </c>
      <c r="U37" s="20">
        <f t="shared" si="0"/>
        <v>100.17827989944212</v>
      </c>
      <c r="V37" s="20">
        <f t="shared" si="1"/>
        <v>108.13665603546137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344.54</v>
      </c>
      <c r="S38" s="30">
        <v>449.21000000000004</v>
      </c>
      <c r="T38" s="27">
        <v>440.418</v>
      </c>
      <c r="U38" s="20">
        <f t="shared" si="0"/>
        <v>98.0427862247056</v>
      </c>
      <c r="V38" s="20">
        <f t="shared" si="1"/>
        <v>127.82782840889301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204.52</v>
      </c>
      <c r="S39" s="30">
        <v>225.33</v>
      </c>
      <c r="T39" s="27">
        <v>244.18200000000002</v>
      </c>
      <c r="U39" s="20">
        <f t="shared" si="0"/>
        <v>108.36639595260284</v>
      </c>
      <c r="V39" s="20">
        <f t="shared" si="1"/>
        <v>119.39272442792881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295.75</v>
      </c>
      <c r="S40" s="30">
        <v>404.91999999999996</v>
      </c>
      <c r="T40" s="27">
        <v>417.12</v>
      </c>
      <c r="U40" s="20">
        <f t="shared" si="0"/>
        <v>103.01294082781784</v>
      </c>
      <c r="V40" s="20">
        <f t="shared" si="1"/>
        <v>141.03803888419273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5.31</v>
      </c>
      <c r="S41" s="30">
        <v>6.29</v>
      </c>
      <c r="T41" s="27">
        <v>5.49</v>
      </c>
      <c r="U41" s="20">
        <f t="shared" si="0"/>
        <v>87.28139904610494</v>
      </c>
      <c r="V41" s="20">
        <f t="shared" si="1"/>
        <v>103.38983050847459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101.1</v>
      </c>
      <c r="S42" s="30">
        <v>97.954</v>
      </c>
      <c r="T42" s="27">
        <v>97.954</v>
      </c>
      <c r="U42" s="20">
        <f t="shared" si="0"/>
        <v>100</v>
      </c>
      <c r="V42" s="20">
        <f t="shared" si="1"/>
        <v>96.88822947576656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57.22</v>
      </c>
      <c r="S43" s="30">
        <v>66.332</v>
      </c>
      <c r="T43" s="27">
        <v>68.71</v>
      </c>
      <c r="U43" s="20">
        <f t="shared" si="0"/>
        <v>103.58499668335041</v>
      </c>
      <c r="V43" s="20">
        <f t="shared" si="1"/>
        <v>120.08039147151347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27.24</v>
      </c>
      <c r="S44" s="30">
        <v>15.3475</v>
      </c>
      <c r="T44" s="27">
        <v>16.463333333333335</v>
      </c>
      <c r="U44" s="20">
        <f t="shared" si="0"/>
        <v>107.2704566433187</v>
      </c>
      <c r="V44" s="20">
        <f t="shared" si="1"/>
        <v>60.43808125305924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750.3</v>
      </c>
      <c r="S45" s="30">
        <v>725.8</v>
      </c>
      <c r="T45" s="27">
        <v>743.2</v>
      </c>
      <c r="U45" s="20">
        <f t="shared" si="0"/>
        <v>102.39735464315241</v>
      </c>
      <c r="V45" s="20">
        <f t="shared" si="1"/>
        <v>99.0537118485939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1480</v>
      </c>
      <c r="S46" s="30">
        <v>1519.7</v>
      </c>
      <c r="T46" s="27">
        <v>1520</v>
      </c>
      <c r="U46" s="20">
        <f t="shared" si="0"/>
        <v>100.01974073830362</v>
      </c>
      <c r="V46" s="20">
        <f>T46/R46*100</f>
        <v>102.7027027027027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4032.32</v>
      </c>
      <c r="S47" s="22">
        <v>4539.19</v>
      </c>
      <c r="T47" s="26">
        <v>4713.66</v>
      </c>
      <c r="U47" s="32">
        <f t="shared" si="0"/>
        <v>103.84363730092814</v>
      </c>
      <c r="V47" s="32">
        <f>T47/R47*100</f>
        <v>116.89697246250297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2019-02-27T07:18:16Z</cp:lastPrinted>
  <dcterms:created xsi:type="dcterms:W3CDTF">2011-01-24T12:16:55Z</dcterms:created>
  <dcterms:modified xsi:type="dcterms:W3CDTF">2019-03-28T12:47:30Z</dcterms:modified>
  <cp:category/>
  <cp:version/>
  <cp:contentType/>
  <cp:contentStatus/>
</cp:coreProperties>
</file>