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<sst xmlns="http://schemas.openxmlformats.org/spreadsheetml/2006/main" count="111" uniqueCount="73">
  <si>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</si>
  <si>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</si>
  <si>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</si>
  <si>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</si>
  <si>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</si>
  <si>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</si>
  <si>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</si>
  <si>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</si>
  <si>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</si>
  <si>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</si>
  <si>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</si>
  <si>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</si>
  <si>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</si>
  <si>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</si>
  <si>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</si>
  <si>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</si>
  <si>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</si>
  <si>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</si>
  <si>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</si>
  <si>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</si>
  <si>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</si>
  <si>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</si>
  <si>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</si>
  <si>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</si>
  <si>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</si>
  <si>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</si>
  <si>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</si>
  <si>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</si>
  <si>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</si>
  <si>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</si>
  <si>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</si>
  <si>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</si>
  <si>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</si>
  <si>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</si>
  <si>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</si>
  <si>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</si>
  <si>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</si>
  <si>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</si>
  <si>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</si>
  <si>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</si>
  <si>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</si>
  <si>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</si>
  <si>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</si>
  <si>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</si>
  <si>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</si>
  <si>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</si>
  <si>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</si>
  <si>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</si>
  <si>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</si>
  <si>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</si>
  <si>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</si>
  <si>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</si>
  <si>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</si>
  <si>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</si>
  <si>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</si>
  <si>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</si>
  <si>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</si>
  <si>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</si>
  <si>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</si>
  <si>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</si>
  <si>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</si>
  <si>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</si>
  <si>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</si>
  <si>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</si>
  <si>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</si>
  <si>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</si>
  <si>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</si>
  <si>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май 2020</t>
  </si>
  <si>
    <t>июнь 2020 в % к</t>
  </si>
  <si>
    <t>маю 2020</t>
  </si>
  <si>
    <t>июню 2019</t>
  </si>
  <si>
    <t>июнь 2020</t>
  </si>
  <si>
    <t>июнь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</si>
</sst>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3" fillId="24" borderId="10" xfId="52" applyNumberFormat="1" applyFont="1" applyFill="1" applyBorder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2" fontId="9" fillId="2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2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5" sqref="U1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1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" customFormat="1" ht="18" customHeight="1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40" t="s">
        <v>62</v>
      </c>
      <c r="S4" s="41"/>
      <c r="T4" s="42"/>
      <c r="U4" s="43" t="s">
        <v>68</v>
      </c>
      <c r="V4" s="44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68.68</v>
      </c>
      <c r="S6" s="30">
        <v>92.99</v>
      </c>
      <c r="T6" s="27">
        <v>87.696</v>
      </c>
      <c r="U6" s="20">
        <f>T6/S6*100</f>
        <v>94.30691472201312</v>
      </c>
      <c r="V6" s="20">
        <f>T6/R6*100</f>
        <v>127.68782760629003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26.66</v>
      </c>
      <c r="S7" s="30">
        <v>26.88</v>
      </c>
      <c r="T7" s="27">
        <v>28.24</v>
      </c>
      <c r="U7" s="20">
        <f aca="true" t="shared" si="0" ref="U7:U47">T7/S7*100</f>
        <v>105.05952380952381</v>
      </c>
      <c r="V7" s="20">
        <f aca="true" t="shared" si="1" ref="V7:V45">T7/R7*100</f>
        <v>105.9264816204051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42.26</v>
      </c>
      <c r="S8" s="30">
        <v>56.86</v>
      </c>
      <c r="T8" s="27">
        <v>58.705999999999996</v>
      </c>
      <c r="U8" s="20">
        <f t="shared" si="0"/>
        <v>103.24657052409425</v>
      </c>
      <c r="V8" s="20">
        <f t="shared" si="1"/>
        <v>138.91623284429718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30.67</v>
      </c>
      <c r="S9" s="30">
        <v>77.24</v>
      </c>
      <c r="T9" s="27">
        <v>69.57</v>
      </c>
      <c r="U9" s="20">
        <f t="shared" si="0"/>
        <v>90.06991196271362</v>
      </c>
      <c r="V9" s="20">
        <f t="shared" si="1"/>
        <v>226.8340397782849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67.14</v>
      </c>
      <c r="S10" s="30">
        <v>52.008</v>
      </c>
      <c r="T10" s="27">
        <v>54.188</v>
      </c>
      <c r="U10" s="20">
        <f t="shared" si="0"/>
        <v>104.19166282110443</v>
      </c>
      <c r="V10" s="20">
        <f t="shared" si="1"/>
        <v>80.70896633899315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31.11</v>
      </c>
      <c r="S11" s="30">
        <v>36.852</v>
      </c>
      <c r="T11" s="27">
        <v>36.586</v>
      </c>
      <c r="U11" s="20">
        <f t="shared" si="0"/>
        <v>99.27819385650712</v>
      </c>
      <c r="V11" s="20">
        <f t="shared" si="1"/>
        <v>117.60205721632914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34.47</v>
      </c>
      <c r="S12" s="30">
        <v>42.208000000000006</v>
      </c>
      <c r="T12" s="27">
        <v>42.732000000000006</v>
      </c>
      <c r="U12" s="20">
        <f t="shared" si="0"/>
        <v>101.24147081122061</v>
      </c>
      <c r="V12" s="20">
        <f t="shared" si="1"/>
        <v>123.96866840731073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77.02</v>
      </c>
      <c r="S13" s="31">
        <v>81.29599999999999</v>
      </c>
      <c r="T13" s="28">
        <v>82.916</v>
      </c>
      <c r="U13" s="20">
        <f t="shared" si="0"/>
        <v>101.99271796890376</v>
      </c>
      <c r="V13" s="20">
        <f t="shared" si="1"/>
        <v>107.65515450532331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45.79</v>
      </c>
      <c r="S14" s="31">
        <v>48.215999999999994</v>
      </c>
      <c r="T14" s="28">
        <v>48.11</v>
      </c>
      <c r="U14" s="20">
        <f t="shared" si="0"/>
        <v>99.78015596482497</v>
      </c>
      <c r="V14" s="20">
        <f t="shared" si="1"/>
        <v>105.06660842978816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50.33</v>
      </c>
      <c r="S15" s="30">
        <v>55.794000000000004</v>
      </c>
      <c r="T15" s="27">
        <v>55.84</v>
      </c>
      <c r="U15" s="20">
        <f t="shared" si="0"/>
        <v>100.08244614116212</v>
      </c>
      <c r="V15" s="20">
        <f t="shared" si="1"/>
        <v>110.94774488376716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44.96</v>
      </c>
      <c r="S16" s="30">
        <v>29.156</v>
      </c>
      <c r="T16" s="27">
        <v>40.694</v>
      </c>
      <c r="U16" s="20">
        <f t="shared" si="0"/>
        <v>139.57332967485254</v>
      </c>
      <c r="V16" s="20">
        <f t="shared" si="1"/>
        <v>90.51156583629893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76.2</v>
      </c>
      <c r="S17" s="30">
        <v>75.99</v>
      </c>
      <c r="T17" s="27">
        <v>70.67</v>
      </c>
      <c r="U17" s="20">
        <f t="shared" si="0"/>
        <v>92.99907882616134</v>
      </c>
      <c r="V17" s="20">
        <f t="shared" si="1"/>
        <v>92.74278215223097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95.38</v>
      </c>
      <c r="S18" s="30">
        <v>117.91</v>
      </c>
      <c r="T18" s="27">
        <v>93.48</v>
      </c>
      <c r="U18" s="20">
        <f t="shared" si="0"/>
        <v>79.28080739547113</v>
      </c>
      <c r="V18" s="20">
        <f t="shared" si="1"/>
        <v>98.00796812749006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100.18</v>
      </c>
      <c r="S19" s="30">
        <v>140.08</v>
      </c>
      <c r="T19" s="27">
        <v>104.99</v>
      </c>
      <c r="U19" s="20">
        <f t="shared" si="0"/>
        <v>74.95002855511136</v>
      </c>
      <c r="V19" s="20">
        <f t="shared" si="1"/>
        <v>104.80135755639847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41.38</v>
      </c>
      <c r="S20" s="30">
        <v>45.176</v>
      </c>
      <c r="T20" s="27">
        <v>45.876000000000005</v>
      </c>
      <c r="U20" s="20">
        <f t="shared" si="0"/>
        <v>101.5494953072428</v>
      </c>
      <c r="V20" s="20">
        <f t="shared" si="1"/>
        <v>110.86515224746253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54.78</v>
      </c>
      <c r="S21" s="30">
        <v>38.394</v>
      </c>
      <c r="T21" s="27">
        <v>37.794</v>
      </c>
      <c r="U21" s="20">
        <f t="shared" si="0"/>
        <v>98.43725582122205</v>
      </c>
      <c r="V21" s="20">
        <f t="shared" si="1"/>
        <v>68.99233296823658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47.12</v>
      </c>
      <c r="S22" s="30">
        <v>45.99400000000001</v>
      </c>
      <c r="T22" s="27">
        <v>41.394000000000005</v>
      </c>
      <c r="U22" s="20">
        <f t="shared" si="0"/>
        <v>89.9986954820194</v>
      </c>
      <c r="V22" s="20">
        <f t="shared" si="1"/>
        <v>87.84804753820036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87.78</v>
      </c>
      <c r="S23" s="30">
        <v>94.394</v>
      </c>
      <c r="T23" s="27">
        <v>116.73600000000002</v>
      </c>
      <c r="U23" s="20">
        <f t="shared" si="0"/>
        <v>123.66887725914783</v>
      </c>
      <c r="V23" s="20">
        <f t="shared" si="1"/>
        <v>132.987012987013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74.49</v>
      </c>
      <c r="S24" s="30">
        <v>85.296</v>
      </c>
      <c r="T24" s="27">
        <v>95.5975</v>
      </c>
      <c r="U24" s="20">
        <f t="shared" si="0"/>
        <v>112.07735415494278</v>
      </c>
      <c r="V24" s="20">
        <f t="shared" si="1"/>
        <v>128.33601825748423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203.84</v>
      </c>
      <c r="S25" s="30">
        <v>206.958</v>
      </c>
      <c r="T25" s="27">
        <v>208.958</v>
      </c>
      <c r="U25" s="20">
        <f t="shared" si="0"/>
        <v>100.96637965191005</v>
      </c>
      <c r="V25" s="20">
        <f t="shared" si="1"/>
        <v>102.51079277864991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65.76</v>
      </c>
      <c r="S26" s="30">
        <v>69.136</v>
      </c>
      <c r="T26" s="27">
        <v>66.576</v>
      </c>
      <c r="U26" s="20">
        <f t="shared" si="0"/>
        <v>96.29715343670446</v>
      </c>
      <c r="V26" s="20">
        <f t="shared" si="1"/>
        <v>101.24087591240874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40.04</v>
      </c>
      <c r="S27" s="30">
        <v>33.864</v>
      </c>
      <c r="T27" s="27">
        <v>33.656</v>
      </c>
      <c r="U27" s="20">
        <f t="shared" si="0"/>
        <v>99.38577840774865</v>
      </c>
      <c r="V27" s="20">
        <f t="shared" si="1"/>
        <v>84.05594405594405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161.17</v>
      </c>
      <c r="S28" s="30">
        <v>191.772</v>
      </c>
      <c r="T28" s="27">
        <v>196.53199999999998</v>
      </c>
      <c r="U28" s="20">
        <f t="shared" si="0"/>
        <v>102.48211417725214</v>
      </c>
      <c r="V28" s="20">
        <f t="shared" si="1"/>
        <v>121.94080784265063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136.98</v>
      </c>
      <c r="S29" s="30">
        <v>130.796</v>
      </c>
      <c r="T29" s="27">
        <v>136.26</v>
      </c>
      <c r="U29" s="20">
        <f t="shared" si="0"/>
        <v>104.17749778280681</v>
      </c>
      <c r="V29" s="20">
        <f t="shared" si="1"/>
        <v>99.47437582128778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128.96</v>
      </c>
      <c r="S32" s="30">
        <v>125.81599999999999</v>
      </c>
      <c r="T32" s="27">
        <v>128.476</v>
      </c>
      <c r="U32" s="20">
        <f t="shared" si="0"/>
        <v>102.11419851211294</v>
      </c>
      <c r="V32" s="20">
        <f t="shared" si="1"/>
        <v>99.62468982630273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163.41</v>
      </c>
      <c r="S33" s="30">
        <v>172.98</v>
      </c>
      <c r="T33" s="27">
        <v>162.372</v>
      </c>
      <c r="U33" s="20">
        <f t="shared" si="0"/>
        <v>93.86749913284774</v>
      </c>
      <c r="V33" s="20">
        <f t="shared" si="1"/>
        <v>99.36478795667341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162.31</v>
      </c>
      <c r="S34" s="30">
        <v>170.128</v>
      </c>
      <c r="T34" s="27">
        <v>170.808</v>
      </c>
      <c r="U34" s="20">
        <f t="shared" si="0"/>
        <v>100.39969905012698</v>
      </c>
      <c r="V34" s="20">
        <f t="shared" si="1"/>
        <v>105.23566015649067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44.86</v>
      </c>
      <c r="S35" s="30">
        <v>49.836</v>
      </c>
      <c r="T35" s="27">
        <v>48.948</v>
      </c>
      <c r="U35" s="20">
        <f t="shared" si="0"/>
        <v>98.21815555020467</v>
      </c>
      <c r="V35" s="20">
        <f t="shared" si="1"/>
        <v>109.11279536335266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53.06</v>
      </c>
      <c r="S36" s="30">
        <v>58.24</v>
      </c>
      <c r="T36" s="27">
        <v>59.331999999999994</v>
      </c>
      <c r="U36" s="20">
        <f t="shared" si="0"/>
        <v>101.87499999999999</v>
      </c>
      <c r="V36" s="20">
        <f t="shared" si="1"/>
        <v>111.82058047493402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201.4</v>
      </c>
      <c r="S37" s="30">
        <v>224.65600000000003</v>
      </c>
      <c r="T37" s="27">
        <v>200.002</v>
      </c>
      <c r="U37" s="20">
        <f t="shared" si="0"/>
        <v>89.02588846948221</v>
      </c>
      <c r="V37" s="20">
        <f t="shared" si="1"/>
        <v>99.30585898709037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480.42</v>
      </c>
      <c r="S38" s="30">
        <v>533.298</v>
      </c>
      <c r="T38" s="27">
        <v>506.13</v>
      </c>
      <c r="U38" s="20">
        <f t="shared" si="0"/>
        <v>94.90566250014064</v>
      </c>
      <c r="V38" s="20">
        <f t="shared" si="1"/>
        <v>105.35156737854376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247.96</v>
      </c>
      <c r="S39" s="30">
        <v>262.742</v>
      </c>
      <c r="T39" s="27">
        <v>263.246</v>
      </c>
      <c r="U39" s="20">
        <f t="shared" si="0"/>
        <v>100.1918231573178</v>
      </c>
      <c r="V39" s="20">
        <f t="shared" si="1"/>
        <v>106.16470398451364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408.3</v>
      </c>
      <c r="S40" s="30">
        <v>406.76</v>
      </c>
      <c r="T40" s="27">
        <v>400.158</v>
      </c>
      <c r="U40" s="20">
        <f t="shared" si="0"/>
        <v>98.37692988494445</v>
      </c>
      <c r="V40" s="20">
        <f t="shared" si="1"/>
        <v>98.00587803085966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4.64</v>
      </c>
      <c r="S41" s="30">
        <v>5.57</v>
      </c>
      <c r="T41" s="27">
        <v>4.88</v>
      </c>
      <c r="U41" s="20">
        <f t="shared" si="0"/>
        <v>87.61220825852783</v>
      </c>
      <c r="V41" s="20">
        <f t="shared" si="1"/>
        <v>105.17241379310344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93.74</v>
      </c>
      <c r="S42" s="30">
        <v>106.922</v>
      </c>
      <c r="T42" s="27">
        <v>107.636</v>
      </c>
      <c r="U42" s="20">
        <f t="shared" si="0"/>
        <v>100.66777650997925</v>
      </c>
      <c r="V42" s="20">
        <f t="shared" si="1"/>
        <v>114.82398122466397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60.66</v>
      </c>
      <c r="S43" s="30">
        <v>66.574</v>
      </c>
      <c r="T43" s="27">
        <v>70.02799999999999</v>
      </c>
      <c r="U43" s="20">
        <f t="shared" si="0"/>
        <v>105.18821161414364</v>
      </c>
      <c r="V43" s="20">
        <f t="shared" si="1"/>
        <v>115.44345532476095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16.38</v>
      </c>
      <c r="S44" s="30">
        <v>15.148000000000001</v>
      </c>
      <c r="T44" s="27">
        <v>16.134</v>
      </c>
      <c r="U44" s="20">
        <f t="shared" si="0"/>
        <v>106.50911011354634</v>
      </c>
      <c r="V44" s="20">
        <f t="shared" si="1"/>
        <v>98.4981684981685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30">
        <v>746.92</v>
      </c>
      <c r="T45" s="27">
        <v>752.184</v>
      </c>
      <c r="U45" s="20">
        <f t="shared" si="0"/>
        <v>100.70476088469984</v>
      </c>
      <c r="V45" s="20">
        <f t="shared" si="1"/>
        <v>99.62701986754966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1485.9</v>
      </c>
      <c r="S46" s="30">
        <v>1088.8</v>
      </c>
      <c r="T46" s="27">
        <v>1148.8</v>
      </c>
      <c r="U46" s="20">
        <f t="shared" si="0"/>
        <v>105.51065393093313</v>
      </c>
      <c r="V46" s="20">
        <f>T46/R46*100</f>
        <v>77.3134127464836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4936.49</v>
      </c>
      <c r="S47" s="33">
        <v>4988.36</v>
      </c>
      <c r="T47" s="26">
        <v>5105.91</v>
      </c>
      <c r="U47" s="32">
        <f t="shared" si="0"/>
        <v>102.35648589917328</v>
      </c>
      <c r="V47" s="32">
        <f>T47/R47*100</f>
        <v>103.43199317733855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6" t="s">
        <v>64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6.75" customHeight="1">
      <c r="A50" s="37" t="s">
        <v>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29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2020-07-02T11:16:14Z</cp:lastPrinted>
  <dcterms:created xsi:type="dcterms:W3CDTF">2011-01-24T12:16:55Z</dcterms:created>
  <dcterms:modified xsi:type="dcterms:W3CDTF">2020-07-02T11:28:35Z</dcterms:modified>
  <cp:category/>
  <cp:version/>
  <cp:contentType/>
  <cp:contentStatus/>
</cp:coreProperties>
</file>