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<sst xmlns="http://schemas.openxmlformats.org/spreadsheetml/2006/main" count="111" uniqueCount="73">
  <si>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</si>
  <si>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</si>
  <si>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</si>
  <si>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</si>
  <si>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</si>
  <si>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</si>
  <si>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</si>
  <si>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</si>
  <si>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</si>
  <si>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</si>
  <si>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</si>
  <si>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</si>
  <si>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</si>
  <si>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</si>
  <si>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</si>
  <si>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</si>
  <si>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</si>
  <si>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</si>
  <si>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</si>
  <si>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</si>
  <si>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</si>
  <si>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</si>
  <si>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</si>
  <si>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</si>
  <si>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</si>
  <si>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</si>
  <si>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</si>
  <si>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</si>
  <si>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</si>
  <si>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</si>
  <si>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</si>
  <si>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</si>
  <si>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</si>
  <si>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</si>
  <si>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</si>
  <si>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</si>
  <si>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</si>
  <si>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</si>
  <si>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</si>
  <si>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</si>
  <si>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</si>
  <si>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</si>
  <si>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</si>
  <si>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</si>
  <si>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</si>
  <si>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</si>
  <si>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</si>
  <si>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</si>
  <si>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</si>
  <si>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</si>
  <si>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</si>
  <si>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</si>
  <si>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</si>
  <si>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</si>
  <si>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</si>
  <si>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</si>
  <si>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</si>
  <si>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</si>
  <si>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</si>
  <si>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</si>
  <si>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</si>
  <si>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</si>
  <si>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</si>
  <si>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</si>
  <si>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</si>
  <si>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</si>
  <si>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</si>
  <si>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апрель 2019</t>
  </si>
  <si>
    <t>май 2019 в % к</t>
  </si>
  <si>
    <t>апрелю 2019</t>
  </si>
  <si>
    <t>маю 2018</t>
  </si>
  <si>
    <t>май 2019</t>
  </si>
  <si>
    <t>май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</si>
</sst>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" sqref="R6:R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89.59</v>
      </c>
      <c r="S6" s="30">
        <v>68.12</v>
      </c>
      <c r="T6" s="27">
        <v>67.878</v>
      </c>
      <c r="U6" s="20">
        <f>T6/S6*100</f>
        <v>99.64474456840868</v>
      </c>
      <c r="V6" s="20">
        <f>T6/R6*100</f>
        <v>75.76515236075456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17.3</v>
      </c>
      <c r="S7" s="30">
        <v>28.01</v>
      </c>
      <c r="T7" s="27">
        <v>28.008</v>
      </c>
      <c r="U7" s="20">
        <f aca="true" t="shared" si="0" ref="U7:U47">T7/S7*100</f>
        <v>99.99285969296679</v>
      </c>
      <c r="V7" s="20">
        <f aca="true" t="shared" si="1" ref="V7:V45">T7/R7*100</f>
        <v>161.89595375722544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43.61</v>
      </c>
      <c r="S8" s="30">
        <v>41.35</v>
      </c>
      <c r="T8" s="27">
        <v>42.260000000000005</v>
      </c>
      <c r="U8" s="20">
        <f t="shared" si="0"/>
        <v>102.2007255139057</v>
      </c>
      <c r="V8" s="20">
        <f t="shared" si="1"/>
        <v>96.90437972941987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31.18</v>
      </c>
      <c r="S9" s="30">
        <v>31.2</v>
      </c>
      <c r="T9" s="27">
        <v>30.167999999999996</v>
      </c>
      <c r="U9" s="20">
        <f t="shared" si="0"/>
        <v>96.69230769230768</v>
      </c>
      <c r="V9" s="20">
        <f t="shared" si="1"/>
        <v>96.75432969852467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31.19</v>
      </c>
      <c r="S10" s="30">
        <v>68.69</v>
      </c>
      <c r="T10" s="27">
        <v>66.248</v>
      </c>
      <c r="U10" s="20">
        <f t="shared" si="0"/>
        <v>96.44489736497309</v>
      </c>
      <c r="V10" s="20">
        <f t="shared" si="1"/>
        <v>212.40141070856043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31.82</v>
      </c>
      <c r="S11" s="30">
        <v>31.4</v>
      </c>
      <c r="T11" s="27">
        <v>32.542</v>
      </c>
      <c r="U11" s="20">
        <f t="shared" si="0"/>
        <v>103.63694267515923</v>
      </c>
      <c r="V11" s="20">
        <f t="shared" si="1"/>
        <v>102.26901319924575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32.95</v>
      </c>
      <c r="S12" s="30">
        <v>35.23</v>
      </c>
      <c r="T12" s="27">
        <v>34.474000000000004</v>
      </c>
      <c r="U12" s="20">
        <f t="shared" si="0"/>
        <v>97.85410161793926</v>
      </c>
      <c r="V12" s="20">
        <f t="shared" si="1"/>
        <v>104.62518968133536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58.42</v>
      </c>
      <c r="S13" s="31">
        <v>78.33</v>
      </c>
      <c r="T13" s="28">
        <v>78.332</v>
      </c>
      <c r="U13" s="20">
        <f t="shared" si="0"/>
        <v>100.00255330014043</v>
      </c>
      <c r="V13" s="20">
        <f t="shared" si="1"/>
        <v>134.08421773365285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36</v>
      </c>
      <c r="S14" s="31">
        <v>45.46</v>
      </c>
      <c r="T14" s="28">
        <v>45.791999999999994</v>
      </c>
      <c r="U14" s="20">
        <f t="shared" si="0"/>
        <v>100.73031236251649</v>
      </c>
      <c r="V14" s="20">
        <f t="shared" si="1"/>
        <v>127.19999999999997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29.42</v>
      </c>
      <c r="S15" s="30">
        <v>50.03</v>
      </c>
      <c r="T15" s="27">
        <v>50.33200000000001</v>
      </c>
      <c r="U15" s="20">
        <f t="shared" si="0"/>
        <v>100.60363781730963</v>
      </c>
      <c r="V15" s="20">
        <f t="shared" si="1"/>
        <v>171.08089734874235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30.66</v>
      </c>
      <c r="S16" s="30">
        <v>19.34</v>
      </c>
      <c r="T16" s="27">
        <v>26.536</v>
      </c>
      <c r="U16" s="20">
        <f t="shared" si="0"/>
        <v>137.2078593588418</v>
      </c>
      <c r="V16" s="20">
        <f t="shared" si="1"/>
        <v>86.54924983692108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72.77</v>
      </c>
      <c r="S17" s="30">
        <v>87.84</v>
      </c>
      <c r="T17" s="27">
        <v>87.59</v>
      </c>
      <c r="U17" s="20">
        <f t="shared" si="0"/>
        <v>99.71539162112933</v>
      </c>
      <c r="V17" s="20">
        <f t="shared" si="1"/>
        <v>120.3655352480418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109.18</v>
      </c>
      <c r="S18" s="30">
        <v>117.57</v>
      </c>
      <c r="T18" s="27">
        <v>109.8</v>
      </c>
      <c r="U18" s="20">
        <f t="shared" si="0"/>
        <v>93.39117121714725</v>
      </c>
      <c r="V18" s="20">
        <f t="shared" si="1"/>
        <v>100.5678695731819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111.19</v>
      </c>
      <c r="S19" s="30">
        <v>141.76</v>
      </c>
      <c r="T19" s="27">
        <v>121.94</v>
      </c>
      <c r="U19" s="20">
        <f t="shared" si="0"/>
        <v>86.0186230248307</v>
      </c>
      <c r="V19" s="20">
        <f t="shared" si="1"/>
        <v>109.66813562370716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46.94</v>
      </c>
      <c r="S20" s="30">
        <v>41.1</v>
      </c>
      <c r="T20" s="27">
        <v>48.636</v>
      </c>
      <c r="U20" s="20">
        <f t="shared" si="0"/>
        <v>118.33576642335765</v>
      </c>
      <c r="V20" s="20">
        <f t="shared" si="1"/>
        <v>103.6131231359182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44.74</v>
      </c>
      <c r="S21" s="30">
        <v>26.08</v>
      </c>
      <c r="T21" s="27">
        <v>35.55800000000001</v>
      </c>
      <c r="U21" s="20">
        <f t="shared" si="0"/>
        <v>136.34202453987734</v>
      </c>
      <c r="V21" s="20">
        <f t="shared" si="1"/>
        <v>79.47697809566385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25.46</v>
      </c>
      <c r="S22" s="30">
        <v>39.68</v>
      </c>
      <c r="T22" s="27">
        <v>49.056000000000004</v>
      </c>
      <c r="U22" s="20">
        <f t="shared" si="0"/>
        <v>123.62903225806451</v>
      </c>
      <c r="V22" s="20">
        <f t="shared" si="1"/>
        <v>192.67871170463474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87.54</v>
      </c>
      <c r="S23" s="30">
        <v>68.94</v>
      </c>
      <c r="T23" s="27">
        <v>70.756</v>
      </c>
      <c r="U23" s="20">
        <f t="shared" si="0"/>
        <v>102.6341746446185</v>
      </c>
      <c r="V23" s="20">
        <f t="shared" si="1"/>
        <v>80.827050491204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68.34</v>
      </c>
      <c r="S24" s="30">
        <v>61.1</v>
      </c>
      <c r="T24" s="27">
        <v>65.096</v>
      </c>
      <c r="U24" s="20">
        <f t="shared" si="0"/>
        <v>106.54009819967267</v>
      </c>
      <c r="V24" s="20">
        <f t="shared" si="1"/>
        <v>95.25314603453322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172.74</v>
      </c>
      <c r="S25" s="30">
        <v>155.98</v>
      </c>
      <c r="T25" s="27">
        <v>204.578</v>
      </c>
      <c r="U25" s="20">
        <f t="shared" si="0"/>
        <v>131.1565585331453</v>
      </c>
      <c r="V25" s="20">
        <f t="shared" si="1"/>
        <v>118.43116822970939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61.14</v>
      </c>
      <c r="S26" s="30">
        <v>72.88</v>
      </c>
      <c r="T26" s="27">
        <v>68.49600000000001</v>
      </c>
      <c r="U26" s="20">
        <f t="shared" si="0"/>
        <v>93.98463227222834</v>
      </c>
      <c r="V26" s="20">
        <f t="shared" si="1"/>
        <v>112.03140333660453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37.94</v>
      </c>
      <c r="S27" s="30">
        <v>41.26</v>
      </c>
      <c r="T27" s="27">
        <v>40.636</v>
      </c>
      <c r="U27" s="20">
        <f t="shared" si="0"/>
        <v>98.48763936015513</v>
      </c>
      <c r="V27" s="20">
        <f t="shared" si="1"/>
        <v>107.10595677385346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160.88</v>
      </c>
      <c r="S28" s="30">
        <v>167.27</v>
      </c>
      <c r="T28" s="27">
        <v>161.172</v>
      </c>
      <c r="U28" s="20">
        <f t="shared" si="0"/>
        <v>96.35439708256112</v>
      </c>
      <c r="V28" s="20">
        <f t="shared" si="1"/>
        <v>100.18150174042766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95.18</v>
      </c>
      <c r="S29" s="30">
        <v>138.4</v>
      </c>
      <c r="T29" s="27">
        <v>136.982</v>
      </c>
      <c r="U29" s="20">
        <f t="shared" si="0"/>
        <v>98.97543352601156</v>
      </c>
      <c r="V29" s="20">
        <f t="shared" si="1"/>
        <v>143.91889052321915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351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105.41310541310543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244.57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122.6642678987611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110.76</v>
      </c>
      <c r="S32" s="30">
        <v>125.54</v>
      </c>
      <c r="T32" s="27">
        <v>130.13799999999998</v>
      </c>
      <c r="U32" s="20">
        <f t="shared" si="0"/>
        <v>103.66257766448939</v>
      </c>
      <c r="V32" s="20">
        <f t="shared" si="1"/>
        <v>117.49548573492233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99.4</v>
      </c>
      <c r="S33" s="30">
        <v>165.91</v>
      </c>
      <c r="T33" s="27">
        <v>165.91</v>
      </c>
      <c r="U33" s="20">
        <f t="shared" si="0"/>
        <v>100</v>
      </c>
      <c r="V33" s="20">
        <f t="shared" si="1"/>
        <v>166.91146881287727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149.93</v>
      </c>
      <c r="S34" s="30">
        <v>160.39</v>
      </c>
      <c r="T34" s="27">
        <v>163.694</v>
      </c>
      <c r="U34" s="20">
        <f t="shared" si="0"/>
        <v>102.05997880167092</v>
      </c>
      <c r="V34" s="20">
        <f t="shared" si="1"/>
        <v>109.18028413259519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44.31</v>
      </c>
      <c r="S35" s="30">
        <v>45.36</v>
      </c>
      <c r="T35" s="27">
        <v>44.932</v>
      </c>
      <c r="U35" s="20">
        <f t="shared" si="0"/>
        <v>99.05643738977072</v>
      </c>
      <c r="V35" s="20">
        <f t="shared" si="1"/>
        <v>101.40374633265627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57.65</v>
      </c>
      <c r="S36" s="30">
        <v>53.76</v>
      </c>
      <c r="T36" s="27">
        <v>53.34400000000001</v>
      </c>
      <c r="U36" s="20">
        <f t="shared" si="0"/>
        <v>99.2261904761905</v>
      </c>
      <c r="V36" s="20">
        <f t="shared" si="1"/>
        <v>92.53078924544667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183.62</v>
      </c>
      <c r="S37" s="30">
        <v>194.68</v>
      </c>
      <c r="T37" s="27">
        <v>199.604</v>
      </c>
      <c r="U37" s="20">
        <f t="shared" si="0"/>
        <v>102.52927881651941</v>
      </c>
      <c r="V37" s="20">
        <f t="shared" si="1"/>
        <v>108.7049341030389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376.76</v>
      </c>
      <c r="S38" s="30">
        <v>464.54</v>
      </c>
      <c r="T38" s="27">
        <v>478.98000000000013</v>
      </c>
      <c r="U38" s="20">
        <f t="shared" si="0"/>
        <v>103.108451371249</v>
      </c>
      <c r="V38" s="20">
        <f t="shared" si="1"/>
        <v>127.13133028983972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186.39</v>
      </c>
      <c r="S39" s="30">
        <v>241.83</v>
      </c>
      <c r="T39" s="27">
        <v>246.026</v>
      </c>
      <c r="U39" s="20">
        <f t="shared" si="0"/>
        <v>101.73510317164951</v>
      </c>
      <c r="V39" s="20">
        <f t="shared" si="1"/>
        <v>131.99527871666936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320.54</v>
      </c>
      <c r="S40" s="30">
        <v>398.9</v>
      </c>
      <c r="T40" s="27">
        <v>406.09999999999997</v>
      </c>
      <c r="U40" s="20">
        <f t="shared" si="0"/>
        <v>101.80496365003759</v>
      </c>
      <c r="V40" s="20">
        <f t="shared" si="1"/>
        <v>126.69245647969049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4.69</v>
      </c>
      <c r="S41" s="30">
        <v>5.59</v>
      </c>
      <c r="T41" s="27">
        <v>5.19</v>
      </c>
      <c r="U41" s="20">
        <f t="shared" si="0"/>
        <v>92.8443649373882</v>
      </c>
      <c r="V41" s="20">
        <f t="shared" si="1"/>
        <v>110.66098081023455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103.12</v>
      </c>
      <c r="S42" s="30">
        <v>92.63</v>
      </c>
      <c r="T42" s="27">
        <v>92.63199999999999</v>
      </c>
      <c r="U42" s="20">
        <f t="shared" si="0"/>
        <v>100.0021591277124</v>
      </c>
      <c r="V42" s="20">
        <f t="shared" si="1"/>
        <v>89.82932505818462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57.04</v>
      </c>
      <c r="S43" s="30">
        <v>66.74</v>
      </c>
      <c r="T43" s="27">
        <v>61.438</v>
      </c>
      <c r="U43" s="20">
        <f t="shared" si="0"/>
        <v>92.05573868744382</v>
      </c>
      <c r="V43" s="20">
        <f t="shared" si="1"/>
        <v>107.71037868162693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14.26</v>
      </c>
      <c r="S44" s="30">
        <v>14.72</v>
      </c>
      <c r="T44" s="27">
        <v>15.222499999999998</v>
      </c>
      <c r="U44" s="20">
        <f t="shared" si="0"/>
        <v>103.41372282608694</v>
      </c>
      <c r="V44" s="20">
        <f t="shared" si="1"/>
        <v>106.74964936886396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785.68</v>
      </c>
      <c r="S45" s="30">
        <v>755</v>
      </c>
      <c r="T45" s="27">
        <v>755</v>
      </c>
      <c r="U45" s="20">
        <f t="shared" si="0"/>
        <v>100</v>
      </c>
      <c r="V45" s="20">
        <f t="shared" si="1"/>
        <v>96.09510233173812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1510.9</v>
      </c>
      <c r="S46" s="30">
        <v>1555.9</v>
      </c>
      <c r="T46" s="27">
        <v>1555.9</v>
      </c>
      <c r="U46" s="20">
        <f t="shared" si="0"/>
        <v>100</v>
      </c>
      <c r="V46" s="20">
        <f>T46/R46*100</f>
        <v>102.97835727050102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4259.52</v>
      </c>
      <c r="S47" s="22">
        <v>4643.46</v>
      </c>
      <c r="T47" s="26">
        <v>4781.53</v>
      </c>
      <c r="U47" s="32">
        <f t="shared" si="0"/>
        <v>102.97342929625752</v>
      </c>
      <c r="V47" s="32">
        <f>T47/R47*100</f>
        <v>112.2551367290211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2019-02-27T07:18:16Z</cp:lastPrinted>
  <dcterms:created xsi:type="dcterms:W3CDTF">2011-01-24T12:16:55Z</dcterms:created>
  <dcterms:modified xsi:type="dcterms:W3CDTF">2019-05-29T06:54:49Z</dcterms:modified>
  <cp:category/>
  <cp:version/>
  <cp:contentType/>
  <cp:contentStatus/>
</cp:coreProperties>
</file>